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O Auction Sales Contract\SALES FY2024\SALE 24-54-203 - FEB 8, 2024\"/>
    </mc:Choice>
  </mc:AlternateContent>
  <xr:revisionPtr revIDLastSave="0" documentId="13_ncr:1_{C0D280BF-2A3F-45E1-AC6A-7BABADFF8EEA}" xr6:coauthVersionLast="47" xr6:coauthVersionMax="47" xr10:uidLastSave="{00000000-0000-0000-0000-000000000000}"/>
  <bookViews>
    <workbookView xWindow="-120" yWindow="-120" windowWidth="29040" windowHeight="15840" xr2:uid="{7190C875-ED6A-4E8A-BE8F-83FF8D2C06CA}"/>
  </bookViews>
  <sheets>
    <sheet name="2454203" sheetId="3" r:id="rId1"/>
    <sheet name="Sheet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3" l="1"/>
  <c r="F85" i="3"/>
</calcChain>
</file>

<file path=xl/sharedStrings.xml><?xml version="1.0" encoding="utf-8"?>
<sst xmlns="http://schemas.openxmlformats.org/spreadsheetml/2006/main" count="427" uniqueCount="198">
  <si>
    <t>Lot</t>
  </si>
  <si>
    <t>GO#</t>
  </si>
  <si>
    <t>Seller</t>
  </si>
  <si>
    <t>Description</t>
  </si>
  <si>
    <t>Class</t>
  </si>
  <si>
    <t>APPR</t>
  </si>
  <si>
    <t>DOM</t>
  </si>
  <si>
    <t>Export</t>
  </si>
  <si>
    <t>U/M</t>
  </si>
  <si>
    <t>QTY</t>
  </si>
  <si>
    <t>Locations</t>
  </si>
  <si>
    <t>Change</t>
  </si>
  <si>
    <t>Date</t>
  </si>
  <si>
    <t>GO</t>
  </si>
  <si>
    <t>GM</t>
  </si>
  <si>
    <t xml:space="preserve">                                                                      </t>
  </si>
  <si>
    <t>GO2023151221492</t>
  </si>
  <si>
    <t>BGS</t>
  </si>
  <si>
    <t>NORFOLK SOUTHERN/CHARLOTTE, NC</t>
  </si>
  <si>
    <t>CRT</t>
  </si>
  <si>
    <t>DECORATIVE STONE:;C/O GREECE, ATW: 24,400 KILOS, CONTAINER CONSIST OF 16 BAGS OF LOOSE DECORATIVE STONE PIECES, CONTAINER NOT PART OF SALE. BUYER IS RESPONSIBLE FOR ALL ARRANGEMENTS TO EXPEDITE THE REMOVAL OF GOODS TO INCLUDE THE RETURN OF THE CONTAINER;ONLINE PHOTO VIEWING ONLY;</t>
  </si>
  <si>
    <t>BXS</t>
  </si>
  <si>
    <t>CTNS</t>
  </si>
  <si>
    <t>J CIOFFI/NEWARK, NJ</t>
  </si>
  <si>
    <t>PORTS INTL/MIAMI, FL</t>
  </si>
  <si>
    <t>EXPORT</t>
  </si>
  <si>
    <t>BX</t>
  </si>
  <si>
    <t>WTDC/MIAMI, FL</t>
  </si>
  <si>
    <t>GO2021520640006</t>
  </si>
  <si>
    <t>PULSE OXIMETER:;1 PIECE, UNKNOWN IF DAMAGED OR OPERABLE;WAREHOUSE VIEWING ONLY;</t>
  </si>
  <si>
    <t>GO2021520130300</t>
  </si>
  <si>
    <t>GO2021520130514</t>
  </si>
  <si>
    <t>GO2021520630537</t>
  </si>
  <si>
    <t>PERSONAL EFFECTS:;APPROX 25 CARTONS OF ASSORTED SIZES W/ASSORTED ITEMS;WAREHOUSE VIEWING ONLY;</t>
  </si>
  <si>
    <t>PLT</t>
  </si>
  <si>
    <t>GO2021520630543</t>
  </si>
  <si>
    <t>MARINE PARTS:;1 PALLET STC 2 PIECES;WAREHOUSE VIEWING ONLY;</t>
  </si>
  <si>
    <t>GO2021520630534</t>
  </si>
  <si>
    <t>MOTOR PARTS:;APPROX 28 CARTONS OF ASSORTED SIZES W/ASSORTED PARTS;WAREHOUSE VIEWING ONLY;</t>
  </si>
  <si>
    <t>PLTS</t>
  </si>
  <si>
    <t>GO2022520130145</t>
  </si>
  <si>
    <t>READY MADE GARMENTS:;APPROX 57 CARTONS, SOME CARTONS ARE CRUSHED, MAY BE DAMAGE;WAREHOUSE VIEWING ONLY;</t>
  </si>
  <si>
    <t>GO2022520130262</t>
  </si>
  <si>
    <t>NATURAL STONE:;WAREHOUSE VIEWING ONLY;</t>
  </si>
  <si>
    <t>MARINE PART:;WAREHOUSE VIEWING ONLY;</t>
  </si>
  <si>
    <t>PC</t>
  </si>
  <si>
    <t>GO2022520130362</t>
  </si>
  <si>
    <t>VENDING MACHINE:;WAREHOUSE VIEWING ONLY;</t>
  </si>
  <si>
    <t>GO2022520130026</t>
  </si>
  <si>
    <t>GO2022520130367</t>
  </si>
  <si>
    <t>PCS</t>
  </si>
  <si>
    <t>INFLATABLE BOUNCE HOUSE:;W/BLOWER, UNKNOWN IF OPERABLE;WAREHOUSE VIEWING ONLY;</t>
  </si>
  <si>
    <t>GO2022520130404</t>
  </si>
  <si>
    <t>PKGS</t>
  </si>
  <si>
    <t>PATIO FURNITURE:;PACKAGES CONSIST OF 1 CRATE W/1 PIECE, 1 CARTON W/1 PIECE, MAY BE MISSING PARTS;WAREHOUSE VIEWING ONLY;</t>
  </si>
  <si>
    <t>GO2022520130476</t>
  </si>
  <si>
    <t>TENT:;W/4 PACKAGES CONSISTING OF PARTS FOR A TENT, UNASSEMBLED, MAY BE MISSING PARTS;WAREHOUSE VIEWING ONLY;</t>
  </si>
  <si>
    <t>GO2022520130528</t>
  </si>
  <si>
    <t>SEWING SUPPLIES:; APPROX 22 BOXES OF ASSORTED SIZES W/ASSORTED ITEMS;WAREHOUSE VIEWING ONLY;</t>
  </si>
  <si>
    <t>GO2022520130532</t>
  </si>
  <si>
    <t>CONVEYOR SYSTEM:;ASSORTED PACKAGES W/ASSORTED PARTS FOR A CONVEYOR SYSTEM, COMPLETE SYSTEM UNKNOWN OR IF OPERABLE;WAREHOUSE VIEWING ONLY;</t>
  </si>
  <si>
    <t>ASSOCIATES WHSE/PHILADELPHIA, PA</t>
  </si>
  <si>
    <t xml:space="preserve"> GO2023110805931</t>
  </si>
  <si>
    <t>GLASS INCENSE HOLDER:;APPROX 600 PIECES;WAREHOUSE VIEWING ONLY;</t>
  </si>
  <si>
    <t>GO2022520630012</t>
  </si>
  <si>
    <t>HAMMOCKS:;APPROX 13 PACKAGES CONSISTING OF PARTS FOR A HAMMOCK, UNASSEMBLED, MAY BE MISSING PARTS, QUANTITY OF COMPLETE HAMMOCKS UNKNOWN;WAREHOUSE VIEWING ONLY;</t>
  </si>
  <si>
    <t>GO2022520630539</t>
  </si>
  <si>
    <t>RTX GRAPHICS CARD:;WAREHOUSE VIEWING ONLY;</t>
  </si>
  <si>
    <t>CTN</t>
  </si>
  <si>
    <t>GO2022520630575</t>
  </si>
  <si>
    <t>PENDANT LIGHTS:;1 PALLET CONTAINING APPROX 25 BOXES;WAREHOUSE VIEWING ONLY;</t>
  </si>
  <si>
    <t>CONE SIGNS:;1 BOX W/2 CONES;WAREHOUSE VIEWING ONLY;</t>
  </si>
  <si>
    <t>GO2022520630432</t>
  </si>
  <si>
    <t>WALL TILING:;APPROX 14 CARTONS;WAREHOUSE VIEWING ONLY;</t>
  </si>
  <si>
    <t>GO2022520630460</t>
  </si>
  <si>
    <t xml:space="preserve"> </t>
  </si>
  <si>
    <t>MARINE TRK/LOS ANGELES, CA</t>
  </si>
  <si>
    <t>GO2023270491097</t>
  </si>
  <si>
    <t>CAR LIFTS:;WAREHOUSE VIEWING ONLY;</t>
  </si>
  <si>
    <t>GO2021270491525</t>
  </si>
  <si>
    <t>GARAGE FLOORING TILE:;WAREHOUSE VIEWING ONLY;</t>
  </si>
  <si>
    <t>ULTRASONIC PLASTIC SEALER:;CONTAINING 1 PIECE, MAY BE MISSING PARTS, UNKNOWN IF OPERABLE;WAREHOUSE VIEWING ONLY;</t>
  </si>
  <si>
    <t>AUTOMATIC STEAM CLEANER:;FOR DISH WASHING, 1 PIECE, UNKNOWN IF OPERABLE;WAREHOUSE VIEWING ONLY;</t>
  </si>
  <si>
    <t>OUTDOOR GAME SET:;WAREHOUSE VIEWING ONLY;</t>
  </si>
  <si>
    <t>GO2022270491465</t>
  </si>
  <si>
    <t>GO2022270491709</t>
  </si>
  <si>
    <t>DISPOSABLE GLOVES:;WAREHOUSE VIEWING ONLY;</t>
  </si>
  <si>
    <t>MECHANICAL BULLRIDE:;ATW: 1,054 LBS;WAREHOUSE VIEWING ONLY;</t>
  </si>
  <si>
    <t>HARBOR FRT/NEWARK, NJ</t>
  </si>
  <si>
    <t>GO2023460199099</t>
  </si>
  <si>
    <t>ALUMINUM ELEMENT:;ATW: 75 LBS;WAREHOUSE VIEWING ONLY;</t>
  </si>
  <si>
    <t>HARBOR FRT/CARTERET, NJ</t>
  </si>
  <si>
    <t>GO2023460199096</t>
  </si>
  <si>
    <t>APPAREL:;ATW: 17,152 LBS;WAREHOUSE VIEWING ONLY;</t>
  </si>
  <si>
    <t>GO2023350100033</t>
  </si>
  <si>
    <t>CHANNEL DIST/BENSENVILLE, IL</t>
  </si>
  <si>
    <t>ELECTRONICS:;LOGITECH &amp; JABRA, C/O VIETNAM, WEBCAM/HEADSETS, 1 CARTON CONSIST OF 40 PIECES WEBCAMS,2 CARTONS CONSIST OF APPROX 80 HEADSETS;WAREHOUSE VIEWING ONLY;</t>
  </si>
  <si>
    <t>GO2023390121973</t>
  </si>
  <si>
    <t>GO2023390121893</t>
  </si>
  <si>
    <t>CHAIR COVERS:;C/O CHINA, VARIOUS SIZES &amp; PIECES PER CARTON;WAREHOUSE VIEWING ONLY;</t>
  </si>
  <si>
    <t>TRANS-OVERSEAS, ROMULUS, MI</t>
  </si>
  <si>
    <t>GO2023380700029</t>
  </si>
  <si>
    <t>GO2023390121842</t>
  </si>
  <si>
    <t>GO2024460199003</t>
  </si>
  <si>
    <t>PELLET MACHINE:;C/O CHINA, ATW: 331 LBS, VARIOUS MATERIALS, 1 MACHINE, MAY BE MISSING PARTS, UNKNOWN IF OPERABLE;WAREHOUSE VIEWING ONLY;</t>
  </si>
  <si>
    <t>MURPHY WHSE/MINNEAPOLIS, MN</t>
  </si>
  <si>
    <t>ST GEORGE/N BERGEN, NJ</t>
  </si>
  <si>
    <t>GO KARTS:;ATW: 441 LBS, UNASSEMBLED, OPERATIONAL STATUS UNKNOWN;WAREHOUSE VIEWING ONLY;</t>
  </si>
  <si>
    <t>GO2024460190021</t>
  </si>
  <si>
    <t>GO2023460190205</t>
  </si>
  <si>
    <t>HANDICRAFT:;STONE STATUE, ATW: 661 LBS;WAREHOUSE VIEWING ONLY;</t>
  </si>
  <si>
    <t>SUMMIT/OAKLAND, CA</t>
  </si>
  <si>
    <t>GO2023280915003</t>
  </si>
  <si>
    <t>GARMENTS:;WAREHOUSE VIEWING ONLY;</t>
  </si>
  <si>
    <t>ASIANA/TORRANCE, CA</t>
  </si>
  <si>
    <t>GO2024270492003</t>
  </si>
  <si>
    <t>GO2023280915007</t>
  </si>
  <si>
    <t>GO2023280914092</t>
  </si>
  <si>
    <t>ALLOY WHEELS:;SILVER, 15X8, C/O CHINA, ATW: 600 LBS, 28 CTNS-28 ALLOY WHEELS, BUYERS MUST SUBMIT A 7512 OR AN ELECTRONIC INBOND &amp; BOOKING CONFIRMATION FOR EXPORT, WINNING BIDDER WILL BE RESPONSIBLE FOR TRANSPORTATION COSTS FOR REMOVAL;ONLINE PHOTO VIEWING ONLY;</t>
  </si>
  <si>
    <t>GO2024320100004</t>
  </si>
  <si>
    <t>FARM EQUIPMENT:;26 PACKAGES OF VARIOUS SIZES OF FARM EQUIPMENT, MAY BE MISSING PARTS, UNKNOWN IF OPERABLE, FOR ADDITIONAL INFO, CONTACT CBP @ 808-356-4122;ONLINE PHOTO VIEWING ONLY;</t>
  </si>
  <si>
    <t xml:space="preserve">ISLAND MOVERS/HONOLULU, HI </t>
  </si>
  <si>
    <t>WE2018460172508</t>
  </si>
  <si>
    <t>VODKA:;WAREHOUSE VIEWING ONLY;</t>
  </si>
  <si>
    <t>CSS</t>
  </si>
  <si>
    <t>WESTERN CARRIERS/N BERGEN, NJ</t>
  </si>
  <si>
    <t>BRICK MT/VALLEY STREAM, NY</t>
  </si>
  <si>
    <t>GO2023470100262</t>
  </si>
  <si>
    <t>GO2023470100270</t>
  </si>
  <si>
    <t>GO2023470100272</t>
  </si>
  <si>
    <t>GO2023470100281</t>
  </si>
  <si>
    <t>GO2023470100282</t>
  </si>
  <si>
    <t>GO2023470100311</t>
  </si>
  <si>
    <t>GO2023470100312</t>
  </si>
  <si>
    <t>GO2023470100313</t>
  </si>
  <si>
    <t>GO2023470100328</t>
  </si>
  <si>
    <t>GO2023470100316</t>
  </si>
  <si>
    <t>GO2023470100336</t>
  </si>
  <si>
    <t>GO2023470100370</t>
  </si>
  <si>
    <t>CURTAINS:;WAREHOUSE VIEWING ONLY;</t>
  </si>
  <si>
    <t>CELLPHONE:;WAREHOUSE VIEWING ONLY;</t>
  </si>
  <si>
    <t>PKG</t>
  </si>
  <si>
    <t>LED FRAME:;APPROX 35 CARTONS, UNASSEMBLED, MAY BE MISSING PARTS, UNKNOWN IF OPERABLE;WAREHOUSE VIEWING ONLY;</t>
  </si>
  <si>
    <t>LEATHER BELTS:;WAREHOUSE VIEWING ONLY;</t>
  </si>
  <si>
    <t>BOOKS:;WAREHOUSE VIEWING ONLY;</t>
  </si>
  <si>
    <t xml:space="preserve">CTN </t>
  </si>
  <si>
    <t>AUDIO/VIDEO EQUIPMENT:;WAREHOUSE VIEWING ONLY;</t>
  </si>
  <si>
    <t>ACRYLIC MIRROR SHEETS:;WAREHOUSE VIEWING ONLY;</t>
  </si>
  <si>
    <t>CS</t>
  </si>
  <si>
    <t>GO2024460190018</t>
  </si>
  <si>
    <t>VOLTAGE REGULATOR:;ATW: 154 LBS;WAREHOUSE VIEWING ONLY;</t>
  </si>
  <si>
    <t>VAN BRUNT/ELIZABETH, NJ</t>
  </si>
  <si>
    <t>APPAREL:;ATW: 32,603 LBS;WAREHOUSE VIEWING ONLY;</t>
  </si>
  <si>
    <t>GO2023460150034</t>
  </si>
  <si>
    <t>LANEY &amp; DUKE/JACKSONVILLE, FL</t>
  </si>
  <si>
    <t>EA</t>
  </si>
  <si>
    <t>GO2023180300004</t>
  </si>
  <si>
    <t>DISPLAY RODS:;ATW: 1,190 LBS;WAREHOUSE VIEWING ONLY;</t>
  </si>
  <si>
    <t>GO2024460190022</t>
  </si>
  <si>
    <t>GO2024460120011</t>
  </si>
  <si>
    <t>GLASSWARE &amp;MISC:;APPROX 5 CARTONS, ATW: 148 LBS;WAREHOUSE VIEWING ONLY;</t>
  </si>
  <si>
    <t>GO2023460120113</t>
  </si>
  <si>
    <t>GO2024460120026</t>
  </si>
  <si>
    <t>APPAREL:;ATW: 19,397 LBS;WAREHOUSE VIEWING ONLY;</t>
  </si>
  <si>
    <t>ELECTRIC VEHICLES:;2022, LOW SPEED/CARGO, BLACK &amp; WHITE, VINS: R1JJE27A1NJ008151 &amp; R1JJE27A1NJ008152, C/O CHINA, ATW: 3,042 LBS, GOLF CART STYLE, NO SF97 WILL BE ISSUED, MILEAGE &amp; OPERATIONAL STATUS UNKNOWN;WAREHOUSE VIEWING ONLY;</t>
  </si>
  <si>
    <t>3A</t>
  </si>
  <si>
    <t>3B</t>
  </si>
  <si>
    <t>4A</t>
  </si>
  <si>
    <t>4B</t>
  </si>
  <si>
    <t>5A</t>
  </si>
  <si>
    <t>5B</t>
  </si>
  <si>
    <t>5C</t>
  </si>
  <si>
    <t>5D</t>
  </si>
  <si>
    <t>6A</t>
  </si>
  <si>
    <t>6B</t>
  </si>
  <si>
    <t>6C</t>
  </si>
  <si>
    <t>35A</t>
  </si>
  <si>
    <t>35B</t>
  </si>
  <si>
    <t>WOMEN APPAREL:;FEEL GOOD STORE, C/O CHINA, VARIOUS PIECE COUNT PER CARTON;;WAREHOUSE VIEWING ONLY;</t>
  </si>
  <si>
    <t>HOME DECOR:;C/O LEBANON, VARIOUS TYPES/STYLES, 5 PIECES;WAREHOUSE VIEWING ONLY</t>
  </si>
  <si>
    <t>27A</t>
  </si>
  <si>
    <t>27B</t>
  </si>
  <si>
    <t>29A</t>
  </si>
  <si>
    <t>29B</t>
  </si>
  <si>
    <t>32A</t>
  </si>
  <si>
    <t>32B</t>
  </si>
  <si>
    <t>34A</t>
  </si>
  <si>
    <t>34B</t>
  </si>
  <si>
    <t>44A</t>
  </si>
  <si>
    <t>44B</t>
  </si>
  <si>
    <t>STONEWARE:;ATW: 767 LBS;WAREHOUSE VIEWING ONLY;</t>
  </si>
  <si>
    <t>OPEN</t>
  </si>
  <si>
    <t>DESC UPDATE</t>
  </si>
  <si>
    <t>1.22.24</t>
  </si>
  <si>
    <r>
      <t xml:space="preserve">SOFA SET:;BLACK &amp; WHITE, C/O CHINA, ATW: 860 LBS, 12 </t>
    </r>
    <r>
      <rPr>
        <b/>
        <sz val="11"/>
        <rFont val="Calibri"/>
        <family val="2"/>
      </rPr>
      <t xml:space="preserve">PKGS </t>
    </r>
    <r>
      <rPr>
        <sz val="11"/>
        <rFont val="Calibri"/>
        <family val="2"/>
      </rPr>
      <t>OF SOFA SET: SECTIONAL SOFA W/COFFEE TABLE, RECLINER, &amp; SIDE TABLES, UNASSEMBLED, MAY BE MISSING PARTS, WINNING BIDDER WILL BE RESPONSIBLE FOR TRANSPORTATION COSTS FOR REMOVAL;ONLINE PHOTO VIEWING ONLY;</t>
    </r>
  </si>
  <si>
    <r>
      <t xml:space="preserve">FURNITURE:;BLACK &amp; BROWN, C/O INDIA, ATW: 1,506 LBS, </t>
    </r>
    <r>
      <rPr>
        <b/>
        <sz val="11"/>
        <rFont val="Calibri"/>
        <family val="2"/>
      </rPr>
      <t xml:space="preserve">10 PKGS </t>
    </r>
    <r>
      <rPr>
        <sz val="11"/>
        <rFont val="Calibri"/>
        <family val="2"/>
      </rPr>
      <t>OF FURNITURE: APPROX 22 PIECES OF FURNITURE: SOFA, CHAIRS &amp; STOOLS, MAY BE MISSING PARTS, SOME DAMAGE, WINNING BIDDER WILL BE RESPONSIBLE FOR TRANSPORTATION COSTS FOR REMOVAL;ONLINE PHOTO VIEWING ONLY;</t>
    </r>
  </si>
  <si>
    <t>PULL from SALE</t>
  </si>
  <si>
    <t>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</si>
</sst>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_(&quot;$&quot;* #,##0_);_(&quot;$&quot;* \(#,##0\);_(&quot;$&quot;* &quot;-&quot;??_);_(@_)"/>
  </numFmts>
  <fonts count="42" x14ac:knownFonts="1">
    <font>
      <sz val="11"/>
      <color theme="1"/>
      <name val="Calibri"/>
      <family val="2"/>
      <scheme val="minor"/>
    </font>
    <font>
      <sz val="11"/>
      <color theme="1"/>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0"/>
      <name val="Arial"/>
      <family val="2"/>
    </font>
    <font>
      <sz val="11"/>
      <color rgb="FF9C6500"/>
      <name val="Calibri"/>
      <family val="2"/>
      <scheme val="minor"/>
    </font>
    <font>
      <b/>
      <sz val="18"/>
      <color theme="3"/>
      <name val="Cambria"/>
      <family val="2"/>
    </font>
    <font>
      <sz val="10"/>
      <color rgb="FFFF0000"/>
      <name val="Arial"/>
      <family val="2"/>
    </font>
    <font>
      <b/>
      <sz val="11"/>
      <color rgb="FFFF0000"/>
      <name val="Calibri Light"/>
      <family val="2"/>
      <scheme val="major"/>
    </font>
    <font>
      <sz val="11"/>
      <color theme="1"/>
      <name val="Calibri Light"/>
      <family val="2"/>
      <scheme val="major"/>
    </font>
    <font>
      <b/>
      <sz val="11"/>
      <color theme="1"/>
      <name val="Calibri Light"/>
      <family val="2"/>
      <scheme val="major"/>
    </font>
    <font>
      <sz val="10"/>
      <color theme="1"/>
      <name val="Calibri"/>
      <family val="2"/>
      <scheme val="minor"/>
    </font>
    <font>
      <b/>
      <sz val="10"/>
      <color rgb="FFFF0000"/>
      <name val="Calibri"/>
      <family val="2"/>
      <scheme val="minor"/>
    </font>
    <font>
      <b/>
      <sz val="10"/>
      <color theme="1"/>
      <name val="Calibri"/>
      <family val="2"/>
      <scheme val="minor"/>
    </font>
    <font>
      <b/>
      <sz val="11"/>
      <name val="Calibri"/>
      <family val="2"/>
    </font>
    <font>
      <b/>
      <sz val="10"/>
      <color theme="1"/>
      <name val="Calibri Light"/>
      <family val="2"/>
      <scheme val="major"/>
    </font>
    <font>
      <b/>
      <sz val="11"/>
      <name val="Calibri"/>
      <family val="2"/>
      <scheme val="minor"/>
    </font>
    <font>
      <b/>
      <sz val="11"/>
      <color indexed="8"/>
      <name val="Calibri"/>
      <family val="2"/>
      <scheme val="minor"/>
    </font>
    <font>
      <sz val="11"/>
      <color indexed="8"/>
      <name val="Calibri"/>
      <family val="2"/>
      <scheme val="minor"/>
    </font>
    <font>
      <b/>
      <sz val="11"/>
      <color rgb="FFFF0000"/>
      <name val="Calibri"/>
      <family val="2"/>
      <scheme val="minor"/>
    </font>
    <font>
      <sz val="11"/>
      <name val="Calibri"/>
      <family val="2"/>
    </font>
    <font>
      <b/>
      <sz val="11"/>
      <color rgb="FFFF0000"/>
      <name val="Calibri"/>
      <family val="2"/>
    </font>
    <font>
      <sz val="11"/>
      <name val="Calibri"/>
      <family val="2"/>
      <scheme val="minor"/>
    </font>
    <font>
      <b/>
      <sz val="11"/>
      <color indexed="8"/>
      <name val="Calibri"/>
      <family val="2"/>
    </font>
    <font>
      <b/>
      <sz val="11"/>
      <color theme="1"/>
      <name val="Calibri"/>
      <family val="2"/>
    </font>
    <font>
      <b/>
      <sz val="9"/>
      <name val="Calibri"/>
      <family val="2"/>
    </font>
    <font>
      <b/>
      <sz val="9"/>
      <name val="Calibri"/>
      <family val="2"/>
      <scheme val="minor"/>
    </font>
    <font>
      <b/>
      <sz val="8"/>
      <name val="Calibri"/>
      <family val="2"/>
      <scheme val="minor"/>
    </font>
  </fonts>
  <fills count="38">
    <fill>
      <patternFill patternType="none"/>
    </fill>
    <fill>
      <patternFill patternType="gray125"/>
    </fill>
    <fill>
      <patternFill patternType="solid">
        <fgColor theme="0" tint="-0.14999847407452621"/>
        <bgColor indexed="64"/>
      </patternFill>
    </fill>
    <fill>
      <patternFill patternType="solid">
        <fgColor indexed="44"/>
        <bgColor indexed="64"/>
      </patternFill>
    </fill>
    <fill>
      <patternFill patternType="solid">
        <fgColor rgb="FFCCFFCC"/>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9" tint="0.79998168889431442"/>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57">
    <xf numFmtId="0" fontId="0" fillId="0" borderId="0"/>
    <xf numFmtId="44" fontId="1" fillId="0" borderId="0" applyFont="0" applyFill="0" applyBorder="0" applyAlignment="0" applyProtection="0"/>
    <xf numFmtId="44" fontId="2" fillId="0" borderId="0" applyFon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6" borderId="0" applyNumberFormat="0" applyBorder="0" applyAlignment="0" applyProtection="0"/>
    <xf numFmtId="0" fontId="7" fillId="7" borderId="0" applyNumberFormat="0" applyBorder="0" applyAlignment="0" applyProtection="0"/>
    <xf numFmtId="0" fontId="8" fillId="9" borderId="5" applyNumberFormat="0" applyAlignment="0" applyProtection="0"/>
    <xf numFmtId="0" fontId="9" fillId="10" borderId="6" applyNumberFormat="0" applyAlignment="0" applyProtection="0"/>
    <xf numFmtId="0" fontId="10" fillId="10" borderId="5" applyNumberFormat="0" applyAlignment="0" applyProtection="0"/>
    <xf numFmtId="0" fontId="11" fillId="0" borderId="7" applyNumberFormat="0" applyFill="0" applyAlignment="0" applyProtection="0"/>
    <xf numFmtId="0" fontId="12" fillId="11"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16" fillId="13" borderId="0" applyNumberFormat="0" applyBorder="0" applyAlignment="0" applyProtection="0"/>
    <xf numFmtId="0" fontId="1" fillId="14"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25" borderId="0" applyNumberFormat="0" applyBorder="0" applyAlignment="0" applyProtection="0"/>
    <xf numFmtId="0" fontId="16" fillId="35" borderId="0" applyNumberFormat="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17" fillId="0" borderId="0"/>
    <xf numFmtId="0" fontId="2" fillId="12" borderId="9" applyNumberFormat="0" applyFont="0" applyAlignment="0" applyProtection="0"/>
    <xf numFmtId="0" fontId="2" fillId="12" borderId="9" applyNumberFormat="0" applyFont="0" applyAlignment="0" applyProtection="0"/>
    <xf numFmtId="0" fontId="2" fillId="12" borderId="9" applyNumberFormat="0" applyFont="0" applyAlignment="0" applyProtection="0"/>
    <xf numFmtId="0" fontId="20"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30">
    <xf numFmtId="0" fontId="0" fillId="0" borderId="0" xfId="0"/>
    <xf numFmtId="0" fontId="21" fillId="0" borderId="0" xfId="0" applyFont="1"/>
    <xf numFmtId="0" fontId="23" fillId="0" borderId="0" xfId="0" applyFont="1"/>
    <xf numFmtId="0" fontId="24" fillId="0" borderId="0" xfId="0" applyFont="1"/>
    <xf numFmtId="164" fontId="23" fillId="0" borderId="0" xfId="0" applyNumberFormat="1" applyFont="1" applyAlignment="1">
      <alignment horizontal="right"/>
    </xf>
    <xf numFmtId="0" fontId="22" fillId="0" borderId="0" xfId="0" applyFont="1"/>
    <xf numFmtId="0" fontId="23" fillId="0" borderId="0" xfId="0" applyFont="1" applyAlignment="1">
      <alignment horizontal="right"/>
    </xf>
    <xf numFmtId="0" fontId="23" fillId="0" borderId="0" xfId="0" applyFont="1" applyAlignment="1">
      <alignment horizontal="center"/>
    </xf>
    <xf numFmtId="0" fontId="25" fillId="0" borderId="0" xfId="0" applyFont="1"/>
    <xf numFmtId="0" fontId="25" fillId="0" borderId="0" xfId="0" applyFont="1" applyAlignment="1">
      <alignment horizontal="center"/>
    </xf>
    <xf numFmtId="0" fontId="27" fillId="0" borderId="0" xfId="0" applyFont="1"/>
    <xf numFmtId="164" fontId="25" fillId="0" borderId="0" xfId="0" applyNumberFormat="1" applyFont="1" applyAlignment="1">
      <alignment horizontal="right"/>
    </xf>
    <xf numFmtId="0" fontId="26" fillId="0" borderId="0" xfId="0" applyFont="1"/>
    <xf numFmtId="0" fontId="25" fillId="0" borderId="0" xfId="0" applyFont="1" applyAlignment="1">
      <alignment horizontal="right"/>
    </xf>
    <xf numFmtId="165" fontId="28" fillId="3" borderId="1" xfId="1" applyNumberFormat="1" applyFont="1" applyFill="1" applyBorder="1" applyAlignment="1"/>
    <xf numFmtId="0" fontId="28" fillId="4" borderId="1" xfId="0" applyFont="1" applyFill="1" applyBorder="1" applyAlignment="1">
      <alignment horizontal="center"/>
    </xf>
    <xf numFmtId="0" fontId="28" fillId="3" borderId="1" xfId="0" applyFont="1" applyFill="1" applyBorder="1" applyAlignment="1">
      <alignment horizontal="center"/>
    </xf>
    <xf numFmtId="0" fontId="27" fillId="0" borderId="0" xfId="0" applyFont="1" applyAlignment="1">
      <alignment horizontal="center"/>
    </xf>
    <xf numFmtId="0" fontId="24" fillId="0" borderId="0" xfId="0" applyFont="1" applyAlignment="1">
      <alignment horizontal="center"/>
    </xf>
    <xf numFmtId="0" fontId="23" fillId="0" borderId="1" xfId="0" applyFont="1" applyBorder="1"/>
    <xf numFmtId="0" fontId="29" fillId="0" borderId="0" xfId="0" applyFont="1" applyAlignment="1">
      <alignment horizontal="center"/>
    </xf>
    <xf numFmtId="0" fontId="15" fillId="0" borderId="1" xfId="0" applyFont="1" applyBorder="1" applyAlignment="1">
      <alignment horizontal="center"/>
    </xf>
    <xf numFmtId="0" fontId="28" fillId="3" borderId="11" xfId="0" applyFont="1" applyFill="1" applyBorder="1" applyAlignment="1">
      <alignment horizontal="center"/>
    </xf>
    <xf numFmtId="0" fontId="30" fillId="0" borderId="1" xfId="0" applyFont="1" applyBorder="1" applyAlignment="1">
      <alignment horizontal="center" wrapText="1"/>
    </xf>
    <xf numFmtId="0" fontId="30" fillId="2" borderId="1" xfId="0" applyFont="1" applyFill="1" applyBorder="1" applyAlignment="1">
      <alignment horizontal="center"/>
    </xf>
    <xf numFmtId="0" fontId="30" fillId="2" borderId="1" xfId="0" applyFont="1" applyFill="1" applyBorder="1" applyAlignment="1">
      <alignment horizontal="center" wrapText="1"/>
    </xf>
    <xf numFmtId="164" fontId="30" fillId="2" borderId="1" xfId="1" applyNumberFormat="1" applyFont="1" applyFill="1" applyBorder="1" applyAlignment="1">
      <alignment horizontal="center"/>
    </xf>
    <xf numFmtId="0" fontId="33" fillId="2" borderId="1" xfId="0" applyFont="1" applyFill="1" applyBorder="1" applyAlignment="1">
      <alignment horizontal="center"/>
    </xf>
    <xf numFmtId="165" fontId="30" fillId="2" borderId="1" xfId="1" applyNumberFormat="1" applyFont="1" applyFill="1" applyBorder="1" applyAlignment="1">
      <alignment horizontal="center" wrapText="1"/>
    </xf>
    <xf numFmtId="14" fontId="30" fillId="2" borderId="1" xfId="0" applyNumberFormat="1" applyFont="1" applyFill="1" applyBorder="1" applyAlignment="1">
      <alignment horizontal="center" wrapText="1"/>
    </xf>
    <xf numFmtId="165" fontId="30" fillId="3" borderId="1" xfId="1" applyNumberFormat="1" applyFont="1" applyFill="1" applyBorder="1" applyAlignment="1">
      <alignment horizontal="center"/>
    </xf>
    <xf numFmtId="0" fontId="34" fillId="3" borderId="1" xfId="0" applyFont="1" applyFill="1" applyBorder="1" applyAlignment="1">
      <alignment horizontal="center"/>
    </xf>
    <xf numFmtId="5" fontId="34" fillId="3" borderId="1" xfId="1" applyNumberFormat="1" applyFont="1" applyFill="1" applyBorder="1" applyAlignment="1">
      <alignment horizontal="left" wrapText="1"/>
    </xf>
    <xf numFmtId="164" fontId="34" fillId="3" borderId="1" xfId="0" applyNumberFormat="1" applyFont="1" applyFill="1" applyBorder="1" applyAlignment="1">
      <alignment horizontal="center"/>
    </xf>
    <xf numFmtId="164" fontId="34" fillId="3" borderId="1" xfId="0" applyNumberFormat="1" applyFont="1" applyFill="1" applyBorder="1" applyAlignment="1">
      <alignment horizontal="right" wrapText="1"/>
    </xf>
    <xf numFmtId="164" fontId="34" fillId="3" borderId="1" xfId="0" applyNumberFormat="1" applyFont="1" applyFill="1" applyBorder="1" applyAlignment="1">
      <alignment horizontal="right"/>
    </xf>
    <xf numFmtId="0" fontId="35" fillId="3" borderId="1" xfId="0" applyFont="1" applyFill="1" applyBorder="1" applyAlignment="1">
      <alignment horizontal="center" wrapText="1"/>
    </xf>
    <xf numFmtId="165" fontId="34" fillId="3" borderId="1" xfId="1" applyNumberFormat="1" applyFont="1" applyFill="1" applyBorder="1" applyAlignment="1">
      <alignment horizontal="right" wrapText="1"/>
    </xf>
    <xf numFmtId="165" fontId="34" fillId="3" borderId="1" xfId="1" applyNumberFormat="1" applyFont="1" applyFill="1" applyBorder="1" applyAlignment="1">
      <alignment wrapText="1"/>
    </xf>
    <xf numFmtId="165" fontId="36" fillId="3" borderId="1" xfId="1" applyNumberFormat="1" applyFont="1" applyFill="1" applyBorder="1" applyAlignment="1">
      <alignment wrapText="1"/>
    </xf>
    <xf numFmtId="14" fontId="36" fillId="3" borderId="1" xfId="1" applyNumberFormat="1" applyFont="1" applyFill="1" applyBorder="1" applyAlignment="1">
      <alignment wrapText="1"/>
    </xf>
    <xf numFmtId="165" fontId="31" fillId="0" borderId="1" xfId="1" applyNumberFormat="1" applyFont="1" applyFill="1" applyBorder="1"/>
    <xf numFmtId="0" fontId="37" fillId="0" borderId="1" xfId="0" applyFont="1" applyBorder="1" applyAlignment="1">
      <alignment horizontal="center"/>
    </xf>
    <xf numFmtId="0" fontId="32" fillId="0" borderId="1" xfId="0" applyFont="1" applyBorder="1" applyAlignment="1">
      <alignment horizontal="left" wrapText="1"/>
    </xf>
    <xf numFmtId="0" fontId="36" fillId="0" borderId="1" xfId="0" applyFont="1" applyBorder="1" applyAlignment="1">
      <alignment horizontal="center"/>
    </xf>
    <xf numFmtId="5" fontId="36" fillId="0" borderId="1" xfId="1" applyNumberFormat="1" applyFont="1" applyFill="1" applyBorder="1" applyAlignment="1"/>
    <xf numFmtId="164" fontId="36" fillId="0" borderId="1" xfId="1" applyNumberFormat="1" applyFont="1" applyFill="1" applyBorder="1" applyAlignment="1"/>
    <xf numFmtId="0" fontId="33" fillId="0" borderId="1" xfId="0" applyFont="1" applyBorder="1" applyAlignment="1">
      <alignment horizontal="center"/>
    </xf>
    <xf numFmtId="0" fontId="36" fillId="0" borderId="1" xfId="0" applyFont="1" applyBorder="1" applyAlignment="1">
      <alignment horizontal="right" wrapText="1"/>
    </xf>
    <xf numFmtId="0" fontId="36" fillId="0" borderId="1" xfId="0" applyFont="1" applyBorder="1" applyAlignment="1">
      <alignment horizontal="right"/>
    </xf>
    <xf numFmtId="165" fontId="32" fillId="0" borderId="1" xfId="1" applyNumberFormat="1" applyFont="1" applyFill="1" applyBorder="1" applyAlignment="1">
      <alignment wrapText="1"/>
    </xf>
    <xf numFmtId="0" fontId="30" fillId="0" borderId="1" xfId="0" applyFont="1" applyBorder="1" applyAlignment="1">
      <alignment horizontal="center" vertical="center" wrapText="1"/>
    </xf>
    <xf numFmtId="14" fontId="30" fillId="0" borderId="1" xfId="1" applyNumberFormat="1" applyFont="1" applyFill="1" applyBorder="1" applyAlignment="1">
      <alignment horizontal="center" vertical="center" wrapText="1"/>
    </xf>
    <xf numFmtId="165" fontId="32" fillId="0" borderId="1" xfId="1" applyNumberFormat="1" applyFont="1" applyFill="1" applyBorder="1" applyAlignment="1">
      <alignment horizontal="left" wrapText="1"/>
    </xf>
    <xf numFmtId="0" fontId="34" fillId="0" borderId="1" xfId="0" applyFont="1" applyBorder="1" applyAlignment="1">
      <alignment horizontal="left" wrapText="1"/>
    </xf>
    <xf numFmtId="165" fontId="28" fillId="0" borderId="11" xfId="1" applyNumberFormat="1" applyFont="1" applyFill="1" applyBorder="1" applyAlignment="1">
      <alignment horizontal="center"/>
    </xf>
    <xf numFmtId="0" fontId="28" fillId="0" borderId="1" xfId="0" applyFont="1" applyBorder="1" applyAlignment="1">
      <alignment horizontal="center"/>
    </xf>
    <xf numFmtId="0" fontId="34" fillId="0" borderId="1" xfId="0" applyFont="1" applyBorder="1" applyAlignment="1">
      <alignment horizontal="center"/>
    </xf>
    <xf numFmtId="164" fontId="34" fillId="0" borderId="1" xfId="1" applyNumberFormat="1" applyFont="1" applyFill="1" applyBorder="1" applyAlignment="1">
      <alignment horizontal="right"/>
    </xf>
    <xf numFmtId="0" fontId="35" fillId="0" borderId="1" xfId="0" applyFont="1" applyBorder="1" applyAlignment="1">
      <alignment horizontal="center"/>
    </xf>
    <xf numFmtId="0" fontId="34" fillId="0" borderId="1" xfId="0" applyFont="1" applyBorder="1" applyAlignment="1">
      <alignment horizontal="right" wrapText="1"/>
    </xf>
    <xf numFmtId="0" fontId="34" fillId="0" borderId="1" xfId="0" applyFont="1" applyBorder="1" applyAlignment="1">
      <alignment horizontal="right"/>
    </xf>
    <xf numFmtId="0" fontId="34" fillId="0" borderId="1" xfId="0" applyFont="1" applyBorder="1" applyAlignment="1">
      <alignment wrapText="1"/>
    </xf>
    <xf numFmtId="165" fontId="28" fillId="0" borderId="1" xfId="1" applyNumberFormat="1" applyFont="1" applyFill="1" applyBorder="1" applyAlignment="1">
      <alignment horizontal="center"/>
    </xf>
    <xf numFmtId="0" fontId="36" fillId="0" borderId="1" xfId="0" applyFont="1" applyBorder="1" applyAlignment="1">
      <alignment wrapText="1"/>
    </xf>
    <xf numFmtId="0" fontId="30" fillId="0" borderId="1" xfId="0" applyFont="1" applyBorder="1" applyAlignment="1">
      <alignment wrapText="1"/>
    </xf>
    <xf numFmtId="14" fontId="30" fillId="0" borderId="1" xfId="1" applyNumberFormat="1" applyFont="1" applyFill="1" applyBorder="1" applyAlignment="1">
      <alignment wrapText="1"/>
    </xf>
    <xf numFmtId="0" fontId="36" fillId="0" borderId="1" xfId="0" applyFont="1" applyBorder="1" applyAlignment="1">
      <alignment horizontal="center" wrapText="1"/>
    </xf>
    <xf numFmtId="14" fontId="36" fillId="0" borderId="1" xfId="1" applyNumberFormat="1" applyFont="1" applyFill="1" applyBorder="1" applyAlignment="1">
      <alignment horizontal="center" wrapText="1"/>
    </xf>
    <xf numFmtId="165" fontId="28" fillId="3" borderId="1" xfId="1" applyNumberFormat="1" applyFont="1" applyFill="1" applyBorder="1" applyAlignment="1">
      <alignment horizontal="center"/>
    </xf>
    <xf numFmtId="0" fontId="36" fillId="0" borderId="1" xfId="0" applyFont="1" applyBorder="1"/>
    <xf numFmtId="0" fontId="0" fillId="0" borderId="1" xfId="0" applyBorder="1" applyAlignment="1">
      <alignment wrapText="1"/>
    </xf>
    <xf numFmtId="0" fontId="0" fillId="0" borderId="1" xfId="0" applyBorder="1" applyAlignment="1">
      <alignment horizontal="center"/>
    </xf>
    <xf numFmtId="164" fontId="0" fillId="0" borderId="1" xfId="0" applyNumberFormat="1" applyBorder="1" applyAlignment="1">
      <alignment horizontal="right"/>
    </xf>
    <xf numFmtId="0" fontId="33" fillId="0" borderId="1" xfId="0" applyFont="1" applyBorder="1"/>
    <xf numFmtId="0" fontId="0" fillId="0" borderId="1" xfId="0" applyBorder="1" applyAlignment="1">
      <alignment horizontal="right"/>
    </xf>
    <xf numFmtId="0" fontId="0" fillId="0" borderId="1" xfId="0" applyBorder="1"/>
    <xf numFmtId="0" fontId="31" fillId="0" borderId="1" xfId="0" applyFont="1" applyBorder="1" applyAlignment="1">
      <alignment horizontal="center"/>
    </xf>
    <xf numFmtId="0" fontId="32" fillId="0" borderId="1" xfId="0" applyFont="1" applyBorder="1" applyAlignment="1">
      <alignment wrapText="1"/>
    </xf>
    <xf numFmtId="0" fontId="38" fillId="0" borderId="1" xfId="0" applyFont="1" applyBorder="1" applyAlignment="1">
      <alignment horizontal="center"/>
    </xf>
    <xf numFmtId="5" fontId="36" fillId="0" borderId="1" xfId="1" applyNumberFormat="1" applyFont="1" applyFill="1" applyBorder="1" applyAlignment="1">
      <alignment horizontal="right"/>
    </xf>
    <xf numFmtId="164" fontId="36" fillId="0" borderId="1" xfId="1" applyNumberFormat="1" applyFont="1" applyFill="1" applyBorder="1" applyAlignment="1">
      <alignment horizontal="right"/>
    </xf>
    <xf numFmtId="165" fontId="32" fillId="0" borderId="1" xfId="2" applyNumberFormat="1" applyFont="1" applyFill="1" applyBorder="1" applyAlignment="1">
      <alignment horizontal="center" vertical="center" wrapText="1"/>
    </xf>
    <xf numFmtId="0" fontId="30" fillId="4" borderId="1" xfId="0" applyFont="1" applyFill="1" applyBorder="1" applyAlignment="1">
      <alignment horizontal="center"/>
    </xf>
    <xf numFmtId="0" fontId="34" fillId="5" borderId="1" xfId="0" applyFont="1" applyFill="1" applyBorder="1" applyAlignment="1">
      <alignment horizontal="left" wrapText="1"/>
    </xf>
    <xf numFmtId="0" fontId="34" fillId="4" borderId="1" xfId="0" applyFont="1" applyFill="1" applyBorder="1" applyAlignment="1">
      <alignment horizontal="center"/>
    </xf>
    <xf numFmtId="164" fontId="34" fillId="5" borderId="1" xfId="1" applyNumberFormat="1" applyFont="1" applyFill="1" applyBorder="1" applyAlignment="1">
      <alignment horizontal="right"/>
    </xf>
    <xf numFmtId="0" fontId="35" fillId="4" borderId="1" xfId="0" applyFont="1" applyFill="1" applyBorder="1" applyAlignment="1">
      <alignment horizontal="center"/>
    </xf>
    <xf numFmtId="0" fontId="34" fillId="5" borderId="1" xfId="0" applyFont="1" applyFill="1" applyBorder="1" applyAlignment="1">
      <alignment horizontal="right" wrapText="1"/>
    </xf>
    <xf numFmtId="0" fontId="34" fillId="5" borderId="1" xfId="0" applyFont="1" applyFill="1" applyBorder="1" applyAlignment="1">
      <alignment horizontal="right"/>
    </xf>
    <xf numFmtId="0" fontId="34" fillId="5" borderId="1" xfId="0" applyFont="1" applyFill="1" applyBorder="1" applyAlignment="1">
      <alignment wrapText="1"/>
    </xf>
    <xf numFmtId="0" fontId="36" fillId="4" borderId="1" xfId="0" applyFont="1" applyFill="1" applyBorder="1" applyAlignment="1">
      <alignment horizontal="center"/>
    </xf>
    <xf numFmtId="14" fontId="36" fillId="4" borderId="1" xfId="0" applyNumberFormat="1" applyFont="1" applyFill="1" applyBorder="1" applyAlignment="1">
      <alignment horizontal="center"/>
    </xf>
    <xf numFmtId="0" fontId="28" fillId="36" borderId="1" xfId="0" applyFont="1" applyFill="1" applyBorder="1" applyAlignment="1">
      <alignment horizontal="center"/>
    </xf>
    <xf numFmtId="165" fontId="28" fillId="36" borderId="1" xfId="1" applyNumberFormat="1" applyFont="1" applyFill="1" applyBorder="1" applyAlignment="1"/>
    <xf numFmtId="5" fontId="34" fillId="36" borderId="1" xfId="1" applyNumberFormat="1" applyFont="1" applyFill="1" applyBorder="1" applyAlignment="1">
      <alignment horizontal="left" wrapText="1"/>
    </xf>
    <xf numFmtId="164" fontId="34" fillId="36" borderId="1" xfId="0" applyNumberFormat="1" applyFont="1" applyFill="1" applyBorder="1" applyAlignment="1">
      <alignment horizontal="center"/>
    </xf>
    <xf numFmtId="164" fontId="34" fillId="36" borderId="1" xfId="0" applyNumberFormat="1" applyFont="1" applyFill="1" applyBorder="1" applyAlignment="1">
      <alignment horizontal="right" wrapText="1"/>
    </xf>
    <xf numFmtId="164" fontId="34" fillId="36" borderId="1" xfId="0" applyNumberFormat="1" applyFont="1" applyFill="1" applyBorder="1" applyAlignment="1">
      <alignment horizontal="right"/>
    </xf>
    <xf numFmtId="0" fontId="35" fillId="36" borderId="1" xfId="0" applyFont="1" applyFill="1" applyBorder="1" applyAlignment="1">
      <alignment horizontal="center" wrapText="1"/>
    </xf>
    <xf numFmtId="165" fontId="34" fillId="36" borderId="1" xfId="1" applyNumberFormat="1" applyFont="1" applyFill="1" applyBorder="1" applyAlignment="1">
      <alignment horizontal="right" wrapText="1"/>
    </xf>
    <xf numFmtId="165" fontId="34" fillId="36" borderId="1" xfId="1" applyNumberFormat="1" applyFont="1" applyFill="1" applyBorder="1" applyAlignment="1">
      <alignment wrapText="1"/>
    </xf>
    <xf numFmtId="165" fontId="36" fillId="36" borderId="1" xfId="1" applyNumberFormat="1" applyFont="1" applyFill="1" applyBorder="1" applyAlignment="1">
      <alignment wrapText="1"/>
    </xf>
    <xf numFmtId="14" fontId="36" fillId="36" borderId="1" xfId="1" applyNumberFormat="1" applyFont="1" applyFill="1" applyBorder="1" applyAlignment="1">
      <alignment wrapText="1"/>
    </xf>
    <xf numFmtId="0" fontId="30" fillId="36" borderId="1" xfId="0" applyFont="1" applyFill="1" applyBorder="1" applyAlignment="1">
      <alignment horizontal="center" wrapText="1"/>
    </xf>
    <xf numFmtId="0" fontId="30" fillId="37" borderId="1" xfId="0" applyFont="1" applyFill="1" applyBorder="1" applyAlignment="1">
      <alignment horizontal="center" wrapText="1"/>
    </xf>
    <xf numFmtId="0" fontId="38" fillId="37" borderId="1" xfId="0" applyFont="1" applyFill="1" applyBorder="1" applyAlignment="1">
      <alignment horizontal="center"/>
    </xf>
    <xf numFmtId="0" fontId="28" fillId="37" borderId="1" xfId="0" applyFont="1" applyFill="1" applyBorder="1" applyAlignment="1">
      <alignment horizontal="center"/>
    </xf>
    <xf numFmtId="0" fontId="34" fillId="37" borderId="1" xfId="0" applyFont="1" applyFill="1" applyBorder="1" applyAlignment="1">
      <alignment horizontal="left" wrapText="1"/>
    </xf>
    <xf numFmtId="0" fontId="34" fillId="37" borderId="1" xfId="0" applyFont="1" applyFill="1" applyBorder="1" applyAlignment="1">
      <alignment horizontal="center"/>
    </xf>
    <xf numFmtId="164" fontId="34" fillId="37" borderId="1" xfId="1" applyNumberFormat="1" applyFont="1" applyFill="1" applyBorder="1" applyAlignment="1">
      <alignment horizontal="right"/>
    </xf>
    <xf numFmtId="0" fontId="35" fillId="37" borderId="1" xfId="0" applyFont="1" applyFill="1" applyBorder="1" applyAlignment="1">
      <alignment horizontal="center"/>
    </xf>
    <xf numFmtId="0" fontId="34" fillId="37" borderId="1" xfId="0" applyFont="1" applyFill="1" applyBorder="1" applyAlignment="1">
      <alignment horizontal="right" wrapText="1"/>
    </xf>
    <xf numFmtId="0" fontId="34" fillId="37" borderId="1" xfId="0" applyFont="1" applyFill="1" applyBorder="1" applyAlignment="1">
      <alignment horizontal="right"/>
    </xf>
    <xf numFmtId="0" fontId="34" fillId="37" borderId="1" xfId="0" applyFont="1" applyFill="1" applyBorder="1" applyAlignment="1">
      <alignment wrapText="1"/>
    </xf>
    <xf numFmtId="0" fontId="39" fillId="37" borderId="1" xfId="0" applyFont="1" applyFill="1" applyBorder="1" applyAlignment="1">
      <alignment horizontal="center" vertical="center" wrapText="1"/>
    </xf>
    <xf numFmtId="0" fontId="40" fillId="37" borderId="1" xfId="0" applyFont="1" applyFill="1" applyBorder="1" applyAlignment="1">
      <alignment horizontal="center" vertical="center"/>
    </xf>
    <xf numFmtId="165" fontId="28" fillId="2" borderId="1" xfId="1" applyNumberFormat="1" applyFont="1" applyFill="1" applyBorder="1" applyAlignment="1">
      <alignment horizontal="center"/>
    </xf>
    <xf numFmtId="0" fontId="28" fillId="2" borderId="1" xfId="0" applyFont="1" applyFill="1" applyBorder="1" applyAlignment="1">
      <alignment horizontal="center"/>
    </xf>
    <xf numFmtId="0" fontId="34" fillId="2" borderId="1" xfId="0" applyFont="1" applyFill="1" applyBorder="1" applyAlignment="1">
      <alignment horizontal="left" wrapText="1"/>
    </xf>
    <xf numFmtId="0" fontId="34" fillId="2" borderId="1" xfId="0" applyFont="1" applyFill="1" applyBorder="1" applyAlignment="1">
      <alignment horizontal="center"/>
    </xf>
    <xf numFmtId="164" fontId="34" fillId="2" borderId="1" xfId="1" applyNumberFormat="1" applyFont="1" applyFill="1" applyBorder="1" applyAlignment="1">
      <alignment horizontal="right"/>
    </xf>
    <xf numFmtId="0" fontId="35" fillId="2" borderId="1" xfId="0" applyFont="1" applyFill="1" applyBorder="1" applyAlignment="1">
      <alignment horizontal="center"/>
    </xf>
    <xf numFmtId="0" fontId="34" fillId="2" borderId="1" xfId="0" applyFont="1" applyFill="1" applyBorder="1" applyAlignment="1">
      <alignment horizontal="right" wrapText="1"/>
    </xf>
    <xf numFmtId="0" fontId="34" fillId="2" borderId="1" xfId="0" applyFont="1" applyFill="1" applyBorder="1" applyAlignment="1">
      <alignment horizontal="right"/>
    </xf>
    <xf numFmtId="0" fontId="34" fillId="2" borderId="1" xfId="0" applyFont="1" applyFill="1" applyBorder="1" applyAlignment="1">
      <alignment wrapText="1"/>
    </xf>
    <xf numFmtId="0" fontId="39" fillId="2" borderId="1" xfId="0" applyFont="1" applyFill="1" applyBorder="1" applyAlignment="1">
      <alignment horizontal="center" vertical="center" wrapText="1"/>
    </xf>
    <xf numFmtId="0" fontId="41" fillId="2" borderId="1" xfId="0" applyFont="1" applyFill="1" applyBorder="1" applyAlignment="1">
      <alignment horizontal="center" vertical="center"/>
    </xf>
    <xf numFmtId="0" fontId="15" fillId="2" borderId="1" xfId="0" applyFont="1" applyFill="1" applyBorder="1" applyAlignment="1">
      <alignment horizontal="center"/>
    </xf>
    <xf numFmtId="165" fontId="28" fillId="2" borderId="11" xfId="1" applyNumberFormat="1" applyFont="1" applyFill="1" applyBorder="1" applyAlignment="1">
      <alignment horizontal="center"/>
    </xf>
  </cellXfs>
  <cellStyles count="57">
    <cellStyle name="20% - Accent1 2" xfId="30" xr:uid="{999190A9-C80A-4F07-BCCF-5DA6FBB0CDEC}"/>
    <cellStyle name="20% - Accent2 2" xfId="31" xr:uid="{4B98B897-6EBC-4E51-8181-F983C38BAD85}"/>
    <cellStyle name="20% - Accent3 2" xfId="32" xr:uid="{9206B691-80F6-4D76-BCB1-38EC68D6A64E}"/>
    <cellStyle name="20% - Accent4 2" xfId="33" xr:uid="{51223183-B071-468F-8923-882C9DB0CF9E}"/>
    <cellStyle name="20% - Accent5" xfId="25" builtinId="46" customBuiltin="1"/>
    <cellStyle name="20% - Accent6" xfId="28" builtinId="50" customBuiltin="1"/>
    <cellStyle name="40% - Accent1" xfId="18" builtinId="31" customBuiltin="1"/>
    <cellStyle name="40% - Accent2" xfId="20" builtinId="35" customBuiltin="1"/>
    <cellStyle name="40% - Accent3 2" xfId="34" xr:uid="{0812CCB9-DE21-4FE1-9388-4CC949F8E6A3}"/>
    <cellStyle name="40% - Accent4" xfId="23" builtinId="43" customBuiltin="1"/>
    <cellStyle name="40% - Accent5" xfId="26" builtinId="47" customBuiltin="1"/>
    <cellStyle name="40% - Accent6" xfId="29" builtinId="51" customBuiltin="1"/>
    <cellStyle name="60% - Accent1 2" xfId="35" xr:uid="{AC5834E7-10B9-40E7-A6BC-FC3343B3C9AF}"/>
    <cellStyle name="60% - Accent2 2" xfId="36" xr:uid="{C4C8CE65-D15F-4E85-8FF4-B5CF01017B5A}"/>
    <cellStyle name="60% - Accent3 2" xfId="37" xr:uid="{EA95CB1E-C273-4C13-B01B-4FF8B9392E0D}"/>
    <cellStyle name="60% - Accent4 2" xfId="38" xr:uid="{A48504D6-E37D-4F2C-B4B6-B6F8038A0201}"/>
    <cellStyle name="60% - Accent5 2" xfId="39" xr:uid="{69DC29BC-C1E0-4DDE-A165-0E94784F2AB7}"/>
    <cellStyle name="60% - Accent6 2" xfId="40" xr:uid="{CC94AD4D-8FAB-437A-A865-C00004BC025E}"/>
    <cellStyle name="Accent1" xfId="17" builtinId="29" customBuiltin="1"/>
    <cellStyle name="Accent2" xfId="19" builtinId="33" customBuiltin="1"/>
    <cellStyle name="Accent3" xfId="21" builtinId="37" customBuiltin="1"/>
    <cellStyle name="Accent4" xfId="22" builtinId="41" customBuiltin="1"/>
    <cellStyle name="Accent5" xfId="24" builtinId="45" customBuiltin="1"/>
    <cellStyle name="Accent6" xfId="27" builtinId="49" customBuiltin="1"/>
    <cellStyle name="Bad" xfId="8" builtinId="27" customBuiltin="1"/>
    <cellStyle name="Calculation" xfId="11" builtinId="22" customBuiltin="1"/>
    <cellStyle name="Check Cell" xfId="13" builtinId="23" customBuiltin="1"/>
    <cellStyle name="Currency" xfId="1" builtinId="4"/>
    <cellStyle name="Currency 2" xfId="2" xr:uid="{02D900BF-8612-4CF0-9284-BB5B57C0E480}"/>
    <cellStyle name="Currency 3" xfId="41" xr:uid="{8F9739D8-2D08-4506-95B6-C4EE4448516E}"/>
    <cellStyle name="Explanatory Text" xfId="15"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2" xr:uid="{6DC99213-1CD1-47C0-AD79-4CD2C65D2043}"/>
    <cellStyle name="Input" xfId="9" builtinId="20" customBuiltin="1"/>
    <cellStyle name="Linked Cell" xfId="12" builtinId="24" customBuiltin="1"/>
    <cellStyle name="Neutral 2" xfId="43" xr:uid="{0EC1B1C0-F15E-452C-A294-984BA7C90226}"/>
    <cellStyle name="Normal" xfId="0" builtinId="0"/>
    <cellStyle name="Normal 2" xfId="44" xr:uid="{997BC71E-1DDC-4B16-A39D-3FA42DBBA7CB}"/>
    <cellStyle name="Normal 3" xfId="49" xr:uid="{D7B6B113-0425-4289-9DEE-26D4DF18A2A0}"/>
    <cellStyle name="Normal 3 2" xfId="51" xr:uid="{53E02BD9-31C7-48DD-BF2D-B947DF0DC4D8}"/>
    <cellStyle name="Normal 3 3" xfId="50" xr:uid="{83886C45-7FC4-402B-9F22-1F1F8DC32B43}"/>
    <cellStyle name="Normal 3 4" xfId="52" xr:uid="{57653803-035E-455C-837E-8C2E8086BC72}"/>
    <cellStyle name="Normal 3 4 2" xfId="54" xr:uid="{4FD376BA-4241-48B4-B436-A94A24C5EBDC}"/>
    <cellStyle name="Normal 3 4 3" xfId="55" xr:uid="{3A67919B-C7E2-442F-9B77-E85E7088F18E}"/>
    <cellStyle name="Normal 3 4 3 2" xfId="56" xr:uid="{C2A1C6A4-5852-4EE6-8C9B-E328A37E8BE3}"/>
    <cellStyle name="Normal 3 4 4" xfId="53" xr:uid="{6056A2C4-4A20-4133-8EC7-23B983626393}"/>
    <cellStyle name="Note 2" xfId="46" xr:uid="{F28607F3-E962-40DA-9F1C-6BC482814D35}"/>
    <cellStyle name="Note 3" xfId="47" xr:uid="{9EB7899D-E97B-4255-8A76-E9ABBF38C538}"/>
    <cellStyle name="Note 4" xfId="45" xr:uid="{31041B6F-222C-4D18-8AE9-A02B9F90F28F}"/>
    <cellStyle name="Output" xfId="10" builtinId="21" customBuiltin="1"/>
    <cellStyle name="Title 2" xfId="48" xr:uid="{49EEEEDB-E4A5-4B29-AA6C-87EF5A417681}"/>
    <cellStyle name="Total" xfId="16" builtinId="25" customBuiltin="1"/>
    <cellStyle name="Warning Text" xfId="14" builtinId="11" customBuiltin="1"/>
  </cellStyles>
  <dxfs count="0"/>
  <tableStyles count="0" defaultTableStyle="TableStyleMedium2" defaultPivotStyle="PivotStyleLight16"/>
  <colors>
    <mruColors>
      <color rgb="FFFFFFCC"/>
      <color rgb="FFCCFFFF"/>
      <color rgb="FFFFFF00"/>
      <color rgb="FFFFD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41695-6B2A-4F5B-98EF-A9CC765D6A5B}">
  <sheetPr>
    <pageSetUpPr fitToPage="1"/>
  </sheetPr>
  <dimension ref="A1:O88"/>
  <sheetViews>
    <sheetView tabSelected="1" zoomScaleNormal="100" workbookViewId="0">
      <selection activeCell="O29" sqref="O29"/>
    </sheetView>
  </sheetViews>
  <sheetFormatPr defaultRowHeight="15" x14ac:dyDescent="0.25"/>
  <cols>
    <col min="1" max="1" width="5.42578125" style="20" bestFit="1" customWidth="1"/>
    <col min="2" max="2" width="17.7109375" style="18" customWidth="1"/>
    <col min="3" max="3" width="5.5703125" style="3" customWidth="1"/>
    <col min="4" max="4" width="103.7109375" style="2" customWidth="1"/>
    <col min="5" max="5" width="7.5703125" style="7" bestFit="1" customWidth="1"/>
    <col min="6" max="6" width="10.5703125" style="4" customWidth="1"/>
    <col min="7" max="7" width="11.28515625" style="4" bestFit="1" customWidth="1"/>
    <col min="8" max="8" width="7.85546875" style="5" bestFit="1" customWidth="1"/>
    <col min="9" max="9" width="6.7109375" style="6" bestFit="1" customWidth="1"/>
    <col min="10" max="10" width="6" style="2" customWidth="1"/>
    <col min="11" max="11" width="37.7109375" style="2" customWidth="1"/>
    <col min="12" max="12" width="8" style="2" bestFit="1" customWidth="1"/>
    <col min="13" max="13" width="7.42578125" style="2" customWidth="1"/>
  </cols>
  <sheetData>
    <row r="1" spans="1:13" x14ac:dyDescent="0.25">
      <c r="A1" s="24" t="s">
        <v>0</v>
      </c>
      <c r="B1" s="24" t="s">
        <v>1</v>
      </c>
      <c r="C1" s="24" t="s">
        <v>2</v>
      </c>
      <c r="D1" s="25" t="s">
        <v>3</v>
      </c>
      <c r="E1" s="24" t="s">
        <v>4</v>
      </c>
      <c r="F1" s="26" t="s">
        <v>5</v>
      </c>
      <c r="G1" s="26" t="s">
        <v>6</v>
      </c>
      <c r="H1" s="27" t="s">
        <v>7</v>
      </c>
      <c r="I1" s="25" t="s">
        <v>8</v>
      </c>
      <c r="J1" s="24" t="s">
        <v>9</v>
      </c>
      <c r="K1" s="25" t="s">
        <v>10</v>
      </c>
      <c r="L1" s="28" t="s">
        <v>11</v>
      </c>
      <c r="M1" s="29" t="s">
        <v>12</v>
      </c>
    </row>
    <row r="2" spans="1:13" x14ac:dyDescent="0.25">
      <c r="A2" s="30"/>
      <c r="B2" s="31"/>
      <c r="C2" s="14"/>
      <c r="D2" s="32"/>
      <c r="E2" s="33"/>
      <c r="F2" s="34"/>
      <c r="G2" s="35"/>
      <c r="H2" s="36"/>
      <c r="I2" s="37"/>
      <c r="J2" s="38"/>
      <c r="K2" s="38"/>
      <c r="L2" s="39"/>
      <c r="M2" s="40"/>
    </row>
    <row r="3" spans="1:13" x14ac:dyDescent="0.25">
      <c r="A3" s="21">
        <v>1</v>
      </c>
      <c r="B3" s="41" t="s">
        <v>115</v>
      </c>
      <c r="C3" s="42" t="s">
        <v>13</v>
      </c>
      <c r="D3" s="43" t="s">
        <v>113</v>
      </c>
      <c r="E3" s="44" t="s">
        <v>14</v>
      </c>
      <c r="F3" s="45">
        <v>300000</v>
      </c>
      <c r="G3" s="46">
        <v>300000</v>
      </c>
      <c r="H3" s="47"/>
      <c r="I3" s="48" t="s">
        <v>22</v>
      </c>
      <c r="J3" s="49">
        <v>177</v>
      </c>
      <c r="K3" s="50" t="s">
        <v>114</v>
      </c>
      <c r="L3" s="51"/>
      <c r="M3" s="52"/>
    </row>
    <row r="4" spans="1:13" x14ac:dyDescent="0.25">
      <c r="A4" s="30"/>
      <c r="B4" s="31"/>
      <c r="C4" s="14"/>
      <c r="D4" s="32"/>
      <c r="E4" s="33"/>
      <c r="F4" s="34"/>
      <c r="G4" s="35"/>
      <c r="H4" s="36"/>
      <c r="I4" s="37"/>
      <c r="J4" s="38"/>
      <c r="K4" s="38"/>
      <c r="L4" s="39"/>
      <c r="M4" s="40"/>
    </row>
    <row r="5" spans="1:13" x14ac:dyDescent="0.25">
      <c r="A5" s="21">
        <v>2</v>
      </c>
      <c r="B5" s="41" t="s">
        <v>62</v>
      </c>
      <c r="C5" s="42" t="s">
        <v>13</v>
      </c>
      <c r="D5" s="43" t="s">
        <v>63</v>
      </c>
      <c r="E5" s="44" t="s">
        <v>14</v>
      </c>
      <c r="F5" s="45">
        <v>10800</v>
      </c>
      <c r="G5" s="46">
        <v>12000</v>
      </c>
      <c r="H5" s="47"/>
      <c r="I5" s="48" t="s">
        <v>21</v>
      </c>
      <c r="J5" s="49">
        <v>4</v>
      </c>
      <c r="K5" s="50" t="s">
        <v>61</v>
      </c>
      <c r="L5" s="51"/>
      <c r="M5" s="52"/>
    </row>
    <row r="6" spans="1:13" x14ac:dyDescent="0.25">
      <c r="A6" s="30"/>
      <c r="B6" s="31"/>
      <c r="C6" s="14"/>
      <c r="D6" s="32"/>
      <c r="E6" s="33"/>
      <c r="F6" s="34"/>
      <c r="G6" s="35"/>
      <c r="H6" s="36"/>
      <c r="I6" s="37"/>
      <c r="J6" s="38"/>
      <c r="K6" s="38"/>
      <c r="L6" s="39"/>
      <c r="M6" s="40"/>
    </row>
    <row r="7" spans="1:13" x14ac:dyDescent="0.25">
      <c r="A7" s="21" t="s">
        <v>165</v>
      </c>
      <c r="B7" s="41" t="s">
        <v>127</v>
      </c>
      <c r="C7" s="42" t="s">
        <v>13</v>
      </c>
      <c r="D7" s="43" t="s">
        <v>139</v>
      </c>
      <c r="E7" s="44" t="s">
        <v>14</v>
      </c>
      <c r="F7" s="45">
        <v>500</v>
      </c>
      <c r="G7" s="46">
        <v>500</v>
      </c>
      <c r="H7" s="47"/>
      <c r="I7" s="48" t="s">
        <v>22</v>
      </c>
      <c r="J7" s="49">
        <v>2</v>
      </c>
      <c r="K7" s="53" t="s">
        <v>126</v>
      </c>
      <c r="L7" s="51"/>
      <c r="M7" s="52"/>
    </row>
    <row r="8" spans="1:13" ht="30" x14ac:dyDescent="0.25">
      <c r="A8" s="21" t="s">
        <v>166</v>
      </c>
      <c r="B8" s="41" t="s">
        <v>129</v>
      </c>
      <c r="C8" s="42" t="s">
        <v>13</v>
      </c>
      <c r="D8" s="43" t="s">
        <v>142</v>
      </c>
      <c r="E8" s="44" t="s">
        <v>14</v>
      </c>
      <c r="F8" s="45">
        <v>3000</v>
      </c>
      <c r="G8" s="46">
        <v>3000</v>
      </c>
      <c r="H8" s="47"/>
      <c r="I8" s="48" t="s">
        <v>34</v>
      </c>
      <c r="J8" s="49">
        <v>1</v>
      </c>
      <c r="K8" s="53" t="s">
        <v>126</v>
      </c>
      <c r="L8" s="51"/>
      <c r="M8" s="52"/>
    </row>
    <row r="9" spans="1:13" x14ac:dyDescent="0.25">
      <c r="A9" s="21" t="s">
        <v>167</v>
      </c>
      <c r="B9" s="41" t="s">
        <v>128</v>
      </c>
      <c r="C9" s="42" t="s">
        <v>13</v>
      </c>
      <c r="D9" s="43" t="s">
        <v>140</v>
      </c>
      <c r="E9" s="44" t="s">
        <v>14</v>
      </c>
      <c r="F9" s="45">
        <v>500</v>
      </c>
      <c r="G9" s="46">
        <v>500</v>
      </c>
      <c r="H9" s="47"/>
      <c r="I9" s="48" t="s">
        <v>141</v>
      </c>
      <c r="J9" s="49">
        <v>1</v>
      </c>
      <c r="K9" s="53" t="s">
        <v>126</v>
      </c>
      <c r="L9" s="51"/>
      <c r="M9" s="52"/>
    </row>
    <row r="10" spans="1:13" x14ac:dyDescent="0.25">
      <c r="A10" s="21" t="s">
        <v>168</v>
      </c>
      <c r="B10" s="41" t="s">
        <v>136</v>
      </c>
      <c r="C10" s="42" t="s">
        <v>13</v>
      </c>
      <c r="D10" s="43" t="s">
        <v>146</v>
      </c>
      <c r="E10" s="44" t="s">
        <v>14</v>
      </c>
      <c r="F10" s="45">
        <v>15000</v>
      </c>
      <c r="G10" s="46">
        <v>15000</v>
      </c>
      <c r="H10" s="47"/>
      <c r="I10" s="48" t="s">
        <v>22</v>
      </c>
      <c r="J10" s="49">
        <v>4</v>
      </c>
      <c r="K10" s="53" t="s">
        <v>126</v>
      </c>
      <c r="L10" s="51"/>
      <c r="M10" s="52"/>
    </row>
    <row r="11" spans="1:13" x14ac:dyDescent="0.25">
      <c r="A11" s="21" t="s">
        <v>169</v>
      </c>
      <c r="B11" s="41" t="s">
        <v>130</v>
      </c>
      <c r="C11" s="42" t="s">
        <v>13</v>
      </c>
      <c r="D11" s="43" t="s">
        <v>143</v>
      </c>
      <c r="E11" s="44" t="s">
        <v>14</v>
      </c>
      <c r="F11" s="45">
        <v>300</v>
      </c>
      <c r="G11" s="46">
        <v>300</v>
      </c>
      <c r="H11" s="47"/>
      <c r="I11" s="48" t="s">
        <v>22</v>
      </c>
      <c r="J11" s="49">
        <v>4</v>
      </c>
      <c r="K11" s="53" t="s">
        <v>126</v>
      </c>
      <c r="L11" s="51"/>
      <c r="M11" s="52"/>
    </row>
    <row r="12" spans="1:13" x14ac:dyDescent="0.25">
      <c r="A12" s="21" t="s">
        <v>170</v>
      </c>
      <c r="B12" s="41" t="s">
        <v>131</v>
      </c>
      <c r="C12" s="42" t="s">
        <v>13</v>
      </c>
      <c r="D12" s="43" t="s">
        <v>113</v>
      </c>
      <c r="E12" s="44" t="s">
        <v>14</v>
      </c>
      <c r="F12" s="45">
        <v>200</v>
      </c>
      <c r="G12" s="46">
        <v>200</v>
      </c>
      <c r="H12" s="47"/>
      <c r="I12" s="48" t="s">
        <v>141</v>
      </c>
      <c r="J12" s="49">
        <v>1</v>
      </c>
      <c r="K12" s="53" t="s">
        <v>126</v>
      </c>
      <c r="L12" s="51"/>
      <c r="M12" s="52"/>
    </row>
    <row r="13" spans="1:13" x14ac:dyDescent="0.25">
      <c r="A13" s="21" t="s">
        <v>171</v>
      </c>
      <c r="B13" s="41" t="s">
        <v>137</v>
      </c>
      <c r="C13" s="42" t="s">
        <v>13</v>
      </c>
      <c r="D13" s="43" t="s">
        <v>113</v>
      </c>
      <c r="E13" s="44" t="s">
        <v>14</v>
      </c>
      <c r="F13" s="45">
        <v>500</v>
      </c>
      <c r="G13" s="46">
        <v>500</v>
      </c>
      <c r="H13" s="47"/>
      <c r="I13" s="48" t="s">
        <v>68</v>
      </c>
      <c r="J13" s="49">
        <v>1</v>
      </c>
      <c r="K13" s="53" t="s">
        <v>126</v>
      </c>
      <c r="L13" s="51"/>
      <c r="M13" s="52"/>
    </row>
    <row r="14" spans="1:13" x14ac:dyDescent="0.25">
      <c r="A14" s="21" t="s">
        <v>172</v>
      </c>
      <c r="B14" s="41" t="s">
        <v>138</v>
      </c>
      <c r="C14" s="42" t="s">
        <v>13</v>
      </c>
      <c r="D14" s="43" t="s">
        <v>113</v>
      </c>
      <c r="E14" s="44" t="s">
        <v>14</v>
      </c>
      <c r="F14" s="45">
        <v>500</v>
      </c>
      <c r="G14" s="46">
        <v>500</v>
      </c>
      <c r="H14" s="47"/>
      <c r="I14" s="48" t="s">
        <v>68</v>
      </c>
      <c r="J14" s="49">
        <v>1</v>
      </c>
      <c r="K14" s="53" t="s">
        <v>126</v>
      </c>
      <c r="L14" s="51"/>
      <c r="M14" s="52"/>
    </row>
    <row r="15" spans="1:13" x14ac:dyDescent="0.25">
      <c r="A15" s="21" t="s">
        <v>173</v>
      </c>
      <c r="B15" s="41" t="s">
        <v>132</v>
      </c>
      <c r="C15" s="42" t="s">
        <v>13</v>
      </c>
      <c r="D15" s="43" t="s">
        <v>144</v>
      </c>
      <c r="E15" s="44" t="s">
        <v>14</v>
      </c>
      <c r="F15" s="45">
        <v>300</v>
      </c>
      <c r="G15" s="46">
        <v>300</v>
      </c>
      <c r="H15" s="47"/>
      <c r="I15" s="48" t="s">
        <v>145</v>
      </c>
      <c r="J15" s="49">
        <v>1</v>
      </c>
      <c r="K15" s="53" t="s">
        <v>126</v>
      </c>
      <c r="L15" s="51"/>
      <c r="M15" s="52"/>
    </row>
    <row r="16" spans="1:13" x14ac:dyDescent="0.25">
      <c r="A16" s="21" t="s">
        <v>174</v>
      </c>
      <c r="B16" s="41" t="s">
        <v>133</v>
      </c>
      <c r="C16" s="42" t="s">
        <v>13</v>
      </c>
      <c r="D16" s="43" t="s">
        <v>144</v>
      </c>
      <c r="E16" s="44" t="s">
        <v>14</v>
      </c>
      <c r="F16" s="45">
        <v>200</v>
      </c>
      <c r="G16" s="46">
        <v>200</v>
      </c>
      <c r="H16" s="47"/>
      <c r="I16" s="48" t="s">
        <v>68</v>
      </c>
      <c r="J16" s="49">
        <v>1</v>
      </c>
      <c r="K16" s="53" t="s">
        <v>126</v>
      </c>
      <c r="L16" s="51"/>
      <c r="M16" s="52"/>
    </row>
    <row r="17" spans="1:15" x14ac:dyDescent="0.25">
      <c r="A17" s="21" t="s">
        <v>175</v>
      </c>
      <c r="B17" s="41" t="s">
        <v>134</v>
      </c>
      <c r="C17" s="42" t="s">
        <v>13</v>
      </c>
      <c r="D17" s="43" t="s">
        <v>144</v>
      </c>
      <c r="E17" s="44" t="s">
        <v>14</v>
      </c>
      <c r="F17" s="45">
        <v>500</v>
      </c>
      <c r="G17" s="46">
        <v>500</v>
      </c>
      <c r="H17" s="47"/>
      <c r="I17" s="48" t="s">
        <v>68</v>
      </c>
      <c r="J17" s="49">
        <v>1</v>
      </c>
      <c r="K17" s="53" t="s">
        <v>126</v>
      </c>
      <c r="L17" s="51"/>
      <c r="M17" s="52"/>
    </row>
    <row r="18" spans="1:15" x14ac:dyDescent="0.25">
      <c r="A18" s="21">
        <v>7</v>
      </c>
      <c r="B18" s="41" t="s">
        <v>135</v>
      </c>
      <c r="C18" s="42" t="s">
        <v>13</v>
      </c>
      <c r="D18" s="43" t="s">
        <v>147</v>
      </c>
      <c r="E18" s="44" t="s">
        <v>14</v>
      </c>
      <c r="F18" s="45">
        <v>100</v>
      </c>
      <c r="G18" s="46">
        <v>100</v>
      </c>
      <c r="H18" s="47"/>
      <c r="I18" s="48" t="s">
        <v>19</v>
      </c>
      <c r="J18" s="49">
        <v>1</v>
      </c>
      <c r="K18" s="53" t="s">
        <v>126</v>
      </c>
      <c r="L18" s="51"/>
      <c r="M18" s="52"/>
    </row>
    <row r="19" spans="1:15" x14ac:dyDescent="0.25">
      <c r="A19" s="30"/>
      <c r="B19" s="31"/>
      <c r="C19" s="14"/>
      <c r="D19" s="32"/>
      <c r="E19" s="33"/>
      <c r="F19" s="34"/>
      <c r="G19" s="35"/>
      <c r="H19" s="36"/>
      <c r="I19" s="37"/>
      <c r="J19" s="38"/>
      <c r="K19" s="38"/>
      <c r="L19" s="39"/>
      <c r="M19" s="40"/>
    </row>
    <row r="20" spans="1:15" ht="19.5" customHeight="1" x14ac:dyDescent="0.25">
      <c r="A20" s="21">
        <v>8</v>
      </c>
      <c r="B20" s="41" t="s">
        <v>102</v>
      </c>
      <c r="C20" s="42" t="s">
        <v>13</v>
      </c>
      <c r="D20" s="54" t="s">
        <v>178</v>
      </c>
      <c r="E20" s="44" t="s">
        <v>14</v>
      </c>
      <c r="F20" s="45">
        <v>1000</v>
      </c>
      <c r="G20" s="46">
        <v>1000</v>
      </c>
      <c r="H20" s="47"/>
      <c r="I20" s="48" t="s">
        <v>22</v>
      </c>
      <c r="J20" s="49">
        <v>113</v>
      </c>
      <c r="K20" s="50" t="s">
        <v>95</v>
      </c>
      <c r="L20" s="51"/>
      <c r="M20" s="52"/>
    </row>
    <row r="21" spans="1:15" x14ac:dyDescent="0.25">
      <c r="A21" s="21">
        <v>9</v>
      </c>
      <c r="B21" s="41" t="s">
        <v>98</v>
      </c>
      <c r="C21" s="42" t="s">
        <v>13</v>
      </c>
      <c r="D21" s="43" t="s">
        <v>99</v>
      </c>
      <c r="E21" s="44" t="s">
        <v>14</v>
      </c>
      <c r="F21" s="45">
        <v>500</v>
      </c>
      <c r="G21" s="46">
        <v>500</v>
      </c>
      <c r="H21" s="47"/>
      <c r="I21" s="48" t="s">
        <v>22</v>
      </c>
      <c r="J21" s="49">
        <v>105</v>
      </c>
      <c r="K21" s="50" t="s">
        <v>95</v>
      </c>
      <c r="L21" s="51"/>
      <c r="M21" s="52"/>
    </row>
    <row r="22" spans="1:15" ht="30" x14ac:dyDescent="0.25">
      <c r="A22" s="21">
        <v>10</v>
      </c>
      <c r="B22" s="41" t="s">
        <v>97</v>
      </c>
      <c r="C22" s="42" t="s">
        <v>13</v>
      </c>
      <c r="D22" s="43" t="s">
        <v>96</v>
      </c>
      <c r="E22" s="44" t="s">
        <v>14</v>
      </c>
      <c r="F22" s="45">
        <v>4000</v>
      </c>
      <c r="G22" s="46">
        <v>4000</v>
      </c>
      <c r="H22" s="47"/>
      <c r="I22" s="48" t="s">
        <v>22</v>
      </c>
      <c r="J22" s="49">
        <v>3</v>
      </c>
      <c r="K22" s="50" t="s">
        <v>95</v>
      </c>
      <c r="L22" s="51"/>
      <c r="M22" s="52"/>
    </row>
    <row r="23" spans="1:15" x14ac:dyDescent="0.25">
      <c r="A23" s="30"/>
      <c r="B23" s="31"/>
      <c r="C23" s="14"/>
      <c r="D23" s="32"/>
      <c r="E23" s="33"/>
      <c r="F23" s="34"/>
      <c r="G23" s="35"/>
      <c r="H23" s="36"/>
      <c r="I23" s="37"/>
      <c r="J23" s="38"/>
      <c r="K23" s="38"/>
      <c r="L23" s="39"/>
      <c r="M23" s="40"/>
    </row>
    <row r="24" spans="1:15" x14ac:dyDescent="0.25">
      <c r="A24" s="21">
        <v>11</v>
      </c>
      <c r="B24" s="55" t="s">
        <v>92</v>
      </c>
      <c r="C24" s="56" t="s">
        <v>13</v>
      </c>
      <c r="D24" s="54" t="s">
        <v>93</v>
      </c>
      <c r="E24" s="57" t="s">
        <v>14</v>
      </c>
      <c r="F24" s="58">
        <v>60000</v>
      </c>
      <c r="G24" s="58">
        <v>60000</v>
      </c>
      <c r="H24" s="59" t="s">
        <v>25</v>
      </c>
      <c r="I24" s="60" t="s">
        <v>22</v>
      </c>
      <c r="J24" s="61">
        <v>545</v>
      </c>
      <c r="K24" s="62" t="s">
        <v>91</v>
      </c>
      <c r="L24" s="19"/>
      <c r="M24" s="19"/>
    </row>
    <row r="25" spans="1:15" x14ac:dyDescent="0.25">
      <c r="A25" s="30"/>
      <c r="B25" s="22"/>
      <c r="C25" s="14"/>
      <c r="D25" s="32"/>
      <c r="E25" s="33"/>
      <c r="F25" s="34"/>
      <c r="G25" s="35"/>
      <c r="H25" s="36"/>
      <c r="I25" s="37"/>
      <c r="J25" s="38"/>
      <c r="K25" s="38"/>
      <c r="L25" s="39"/>
      <c r="M25" s="40"/>
    </row>
    <row r="26" spans="1:15" x14ac:dyDescent="0.25">
      <c r="A26" s="21">
        <v>12</v>
      </c>
      <c r="B26" s="63" t="s">
        <v>89</v>
      </c>
      <c r="C26" s="56" t="s">
        <v>13</v>
      </c>
      <c r="D26" s="54" t="s">
        <v>90</v>
      </c>
      <c r="E26" s="57" t="s">
        <v>14</v>
      </c>
      <c r="F26" s="58">
        <v>100</v>
      </c>
      <c r="G26" s="58">
        <v>100</v>
      </c>
      <c r="H26" s="59"/>
      <c r="I26" s="60" t="s">
        <v>45</v>
      </c>
      <c r="J26" s="61">
        <v>1</v>
      </c>
      <c r="K26" s="62" t="s">
        <v>88</v>
      </c>
      <c r="L26" s="19"/>
      <c r="M26" s="19"/>
    </row>
    <row r="27" spans="1:15" x14ac:dyDescent="0.25">
      <c r="A27" s="21">
        <v>13</v>
      </c>
      <c r="B27" s="63" t="s">
        <v>103</v>
      </c>
      <c r="C27" s="56" t="s">
        <v>13</v>
      </c>
      <c r="D27" s="54" t="s">
        <v>190</v>
      </c>
      <c r="E27" s="57" t="s">
        <v>14</v>
      </c>
      <c r="F27" s="58">
        <v>500</v>
      </c>
      <c r="G27" s="58">
        <v>500</v>
      </c>
      <c r="H27" s="59"/>
      <c r="I27" s="60" t="s">
        <v>22</v>
      </c>
      <c r="J27" s="61">
        <v>120</v>
      </c>
      <c r="K27" s="62" t="s">
        <v>88</v>
      </c>
      <c r="L27" s="19"/>
      <c r="M27" s="19"/>
    </row>
    <row r="28" spans="1:15" x14ac:dyDescent="0.25">
      <c r="A28" s="30"/>
      <c r="B28" s="22"/>
      <c r="C28" s="14"/>
      <c r="D28" s="32"/>
      <c r="E28" s="33"/>
      <c r="F28" s="34"/>
      <c r="G28" s="35"/>
      <c r="H28" s="36"/>
      <c r="I28" s="37"/>
      <c r="J28" s="38"/>
      <c r="K28" s="38"/>
      <c r="L28" s="39"/>
      <c r="M28" s="40"/>
    </row>
    <row r="29" spans="1:15" ht="30" x14ac:dyDescent="0.25">
      <c r="A29" s="23">
        <v>14</v>
      </c>
      <c r="B29" s="55" t="s">
        <v>119</v>
      </c>
      <c r="C29" s="56" t="s">
        <v>13</v>
      </c>
      <c r="D29" s="54" t="s">
        <v>120</v>
      </c>
      <c r="E29" s="57" t="s">
        <v>14</v>
      </c>
      <c r="F29" s="58">
        <v>4475</v>
      </c>
      <c r="G29" s="58">
        <v>4475</v>
      </c>
      <c r="H29" s="59" t="s">
        <v>25</v>
      </c>
      <c r="I29" s="60" t="s">
        <v>53</v>
      </c>
      <c r="J29" s="61">
        <v>26</v>
      </c>
      <c r="K29" s="64" t="s">
        <v>121</v>
      </c>
      <c r="L29" s="65"/>
      <c r="M29" s="66"/>
      <c r="O29" t="s">
        <v>75</v>
      </c>
    </row>
    <row r="30" spans="1:15" x14ac:dyDescent="0.25">
      <c r="A30" s="30"/>
      <c r="B30" s="22"/>
      <c r="C30" s="14"/>
      <c r="D30" s="32"/>
      <c r="E30" s="33"/>
      <c r="F30" s="34"/>
      <c r="G30" s="35"/>
      <c r="H30" s="36"/>
      <c r="I30" s="37"/>
      <c r="J30" s="38"/>
      <c r="K30" s="38"/>
      <c r="L30" s="39"/>
      <c r="M30" s="40"/>
    </row>
    <row r="31" spans="1:15" ht="36" x14ac:dyDescent="0.25">
      <c r="A31" s="128">
        <v>15</v>
      </c>
      <c r="B31" s="129" t="s">
        <v>161</v>
      </c>
      <c r="C31" s="118" t="s">
        <v>13</v>
      </c>
      <c r="D31" s="119" t="s">
        <v>163</v>
      </c>
      <c r="E31" s="120" t="s">
        <v>14</v>
      </c>
      <c r="F31" s="121">
        <v>60000</v>
      </c>
      <c r="G31" s="121">
        <v>60000</v>
      </c>
      <c r="H31" s="122" t="s">
        <v>25</v>
      </c>
      <c r="I31" s="123" t="s">
        <v>22</v>
      </c>
      <c r="J31" s="124">
        <v>702</v>
      </c>
      <c r="K31" s="125" t="s">
        <v>23</v>
      </c>
      <c r="L31" s="126" t="s">
        <v>196</v>
      </c>
      <c r="M31" s="127" t="s">
        <v>197</v>
      </c>
    </row>
    <row r="32" spans="1:15" x14ac:dyDescent="0.25">
      <c r="A32" s="21">
        <v>16</v>
      </c>
      <c r="B32" s="55" t="s">
        <v>159</v>
      </c>
      <c r="C32" s="56" t="s">
        <v>13</v>
      </c>
      <c r="D32" s="54" t="s">
        <v>160</v>
      </c>
      <c r="E32" s="57" t="s">
        <v>14</v>
      </c>
      <c r="F32" s="58">
        <v>400</v>
      </c>
      <c r="G32" s="58">
        <v>400</v>
      </c>
      <c r="H32" s="59"/>
      <c r="I32" s="60" t="s">
        <v>34</v>
      </c>
      <c r="J32" s="61">
        <v>1</v>
      </c>
      <c r="K32" s="62" t="s">
        <v>23</v>
      </c>
      <c r="L32" s="67"/>
      <c r="M32" s="68"/>
    </row>
    <row r="33" spans="1:15" x14ac:dyDescent="0.25">
      <c r="A33" s="21">
        <v>17</v>
      </c>
      <c r="B33" s="55" t="s">
        <v>162</v>
      </c>
      <c r="C33" s="56" t="s">
        <v>13</v>
      </c>
      <c r="D33" s="54" t="s">
        <v>87</v>
      </c>
      <c r="E33" s="57" t="s">
        <v>14</v>
      </c>
      <c r="F33" s="58">
        <v>500</v>
      </c>
      <c r="G33" s="58">
        <v>500</v>
      </c>
      <c r="H33" s="59" t="s">
        <v>25</v>
      </c>
      <c r="I33" s="60" t="s">
        <v>19</v>
      </c>
      <c r="J33" s="61">
        <v>1</v>
      </c>
      <c r="K33" s="62" t="s">
        <v>23</v>
      </c>
      <c r="L33" s="67"/>
      <c r="M33" s="68"/>
    </row>
    <row r="34" spans="1:15" x14ac:dyDescent="0.25">
      <c r="A34" s="69"/>
      <c r="B34" s="32"/>
      <c r="C34" s="33"/>
      <c r="D34" s="34"/>
      <c r="E34" s="35"/>
      <c r="F34" s="36"/>
      <c r="G34" s="37"/>
      <c r="H34" s="38"/>
      <c r="I34" s="38"/>
      <c r="J34" s="39"/>
      <c r="K34" s="40"/>
      <c r="L34" s="40"/>
      <c r="M34" s="40"/>
    </row>
    <row r="35" spans="1:15" ht="27" customHeight="1" x14ac:dyDescent="0.25">
      <c r="A35" s="21">
        <v>18</v>
      </c>
      <c r="B35" s="55" t="s">
        <v>156</v>
      </c>
      <c r="C35" s="56" t="s">
        <v>13</v>
      </c>
      <c r="D35" s="54" t="s">
        <v>164</v>
      </c>
      <c r="E35" s="57" t="s">
        <v>14</v>
      </c>
      <c r="F35" s="58">
        <v>7000</v>
      </c>
      <c r="G35" s="58">
        <v>7000</v>
      </c>
      <c r="H35" s="59" t="s">
        <v>25</v>
      </c>
      <c r="I35" s="60" t="s">
        <v>155</v>
      </c>
      <c r="J35" s="61">
        <v>2</v>
      </c>
      <c r="K35" s="62" t="s">
        <v>154</v>
      </c>
      <c r="L35" s="67"/>
      <c r="M35" s="68"/>
    </row>
    <row r="36" spans="1:15" x14ac:dyDescent="0.25">
      <c r="A36" s="69"/>
      <c r="B36" s="32"/>
      <c r="C36" s="33"/>
      <c r="D36" s="34"/>
      <c r="E36" s="35"/>
      <c r="F36" s="36"/>
      <c r="G36" s="37"/>
      <c r="H36" s="38"/>
      <c r="I36" s="38"/>
      <c r="J36" s="39"/>
      <c r="K36" s="40"/>
      <c r="L36" s="40"/>
      <c r="M36" s="40"/>
    </row>
    <row r="37" spans="1:15" x14ac:dyDescent="0.25">
      <c r="A37" s="23">
        <v>19</v>
      </c>
      <c r="B37" s="63" t="s">
        <v>79</v>
      </c>
      <c r="C37" s="56" t="s">
        <v>13</v>
      </c>
      <c r="D37" s="54" t="s">
        <v>80</v>
      </c>
      <c r="E37" s="57" t="s">
        <v>14</v>
      </c>
      <c r="F37" s="58">
        <v>7000</v>
      </c>
      <c r="G37" s="58">
        <v>7000</v>
      </c>
      <c r="H37" s="59"/>
      <c r="I37" s="60" t="s">
        <v>53</v>
      </c>
      <c r="J37" s="61">
        <v>70</v>
      </c>
      <c r="K37" s="62" t="s">
        <v>76</v>
      </c>
      <c r="L37" s="70"/>
      <c r="M37" s="70"/>
    </row>
    <row r="38" spans="1:15" x14ac:dyDescent="0.25">
      <c r="A38" s="23">
        <v>20</v>
      </c>
      <c r="B38" s="63" t="s">
        <v>84</v>
      </c>
      <c r="C38" s="56" t="s">
        <v>13</v>
      </c>
      <c r="D38" s="54" t="s">
        <v>83</v>
      </c>
      <c r="E38" s="57" t="s">
        <v>14</v>
      </c>
      <c r="F38" s="58">
        <v>200</v>
      </c>
      <c r="G38" s="58">
        <v>200</v>
      </c>
      <c r="H38" s="59"/>
      <c r="I38" s="60" t="s">
        <v>22</v>
      </c>
      <c r="J38" s="61">
        <v>5</v>
      </c>
      <c r="K38" s="62" t="s">
        <v>76</v>
      </c>
      <c r="L38" s="70"/>
      <c r="M38" s="70"/>
    </row>
    <row r="39" spans="1:15" x14ac:dyDescent="0.25">
      <c r="A39" s="23">
        <v>21</v>
      </c>
      <c r="B39" s="63" t="s">
        <v>85</v>
      </c>
      <c r="C39" s="56" t="s">
        <v>13</v>
      </c>
      <c r="D39" s="54" t="s">
        <v>86</v>
      </c>
      <c r="E39" s="57" t="s">
        <v>14</v>
      </c>
      <c r="F39" s="58">
        <v>400</v>
      </c>
      <c r="G39" s="58">
        <v>400</v>
      </c>
      <c r="H39" s="59"/>
      <c r="I39" s="60" t="s">
        <v>22</v>
      </c>
      <c r="J39" s="61">
        <v>38</v>
      </c>
      <c r="K39" s="62" t="s">
        <v>76</v>
      </c>
      <c r="L39" s="70"/>
      <c r="M39" s="70"/>
    </row>
    <row r="40" spans="1:15" x14ac:dyDescent="0.25">
      <c r="A40" s="23">
        <v>22</v>
      </c>
      <c r="B40" s="63" t="s">
        <v>77</v>
      </c>
      <c r="C40" s="56" t="s">
        <v>13</v>
      </c>
      <c r="D40" s="54" t="s">
        <v>78</v>
      </c>
      <c r="E40" s="57" t="s">
        <v>14</v>
      </c>
      <c r="F40" s="58">
        <v>3000</v>
      </c>
      <c r="G40" s="58">
        <v>3000</v>
      </c>
      <c r="H40" s="59"/>
      <c r="I40" s="60" t="s">
        <v>53</v>
      </c>
      <c r="J40" s="61">
        <v>4</v>
      </c>
      <c r="K40" s="62" t="s">
        <v>76</v>
      </c>
      <c r="L40" s="70"/>
      <c r="M40" s="70"/>
    </row>
    <row r="41" spans="1:15" x14ac:dyDescent="0.25">
      <c r="A41" s="69" t="s">
        <v>75</v>
      </c>
      <c r="B41" s="32"/>
      <c r="C41" s="33"/>
      <c r="D41" s="34"/>
      <c r="E41" s="35"/>
      <c r="F41" s="36"/>
      <c r="G41" s="37"/>
      <c r="H41" s="38"/>
      <c r="I41" s="38"/>
      <c r="J41" s="39"/>
      <c r="K41" s="40"/>
      <c r="L41" s="40"/>
      <c r="M41" s="40"/>
    </row>
    <row r="42" spans="1:15" ht="30" x14ac:dyDescent="0.25">
      <c r="A42" s="23">
        <v>23</v>
      </c>
      <c r="B42" s="63" t="s">
        <v>94</v>
      </c>
      <c r="C42" s="56" t="s">
        <v>13</v>
      </c>
      <c r="D42" s="54" t="s">
        <v>104</v>
      </c>
      <c r="E42" s="57" t="s">
        <v>14</v>
      </c>
      <c r="F42" s="58">
        <v>3000</v>
      </c>
      <c r="G42" s="58">
        <v>3839</v>
      </c>
      <c r="H42" s="59"/>
      <c r="I42" s="60" t="s">
        <v>19</v>
      </c>
      <c r="J42" s="61">
        <v>1</v>
      </c>
      <c r="K42" s="62" t="s">
        <v>105</v>
      </c>
      <c r="L42" s="70"/>
      <c r="M42" s="70"/>
    </row>
    <row r="43" spans="1:15" x14ac:dyDescent="0.25">
      <c r="A43" s="69" t="s">
        <v>75</v>
      </c>
      <c r="B43" s="32"/>
      <c r="C43" s="33"/>
      <c r="D43" s="34"/>
      <c r="E43" s="35"/>
      <c r="F43" s="36"/>
      <c r="G43" s="37"/>
      <c r="H43" s="38"/>
      <c r="I43" s="38"/>
      <c r="J43" s="39"/>
      <c r="K43" s="40"/>
      <c r="L43" s="40"/>
      <c r="M43" s="40"/>
    </row>
    <row r="44" spans="1:15" ht="45" x14ac:dyDescent="0.25">
      <c r="A44" s="21">
        <v>24</v>
      </c>
      <c r="B44" s="21" t="s">
        <v>16</v>
      </c>
      <c r="C44" s="42" t="s">
        <v>13</v>
      </c>
      <c r="D44" s="71" t="s">
        <v>20</v>
      </c>
      <c r="E44" s="72" t="s">
        <v>14</v>
      </c>
      <c r="F44" s="73">
        <v>320</v>
      </c>
      <c r="G44" s="73">
        <v>320</v>
      </c>
      <c r="H44" s="74"/>
      <c r="I44" s="75" t="s">
        <v>17</v>
      </c>
      <c r="J44" s="76">
        <v>16</v>
      </c>
      <c r="K44" s="76" t="s">
        <v>18</v>
      </c>
      <c r="L44" s="19"/>
      <c r="M44" s="19"/>
      <c r="O44" t="s">
        <v>75</v>
      </c>
    </row>
    <row r="45" spans="1:15" x14ac:dyDescent="0.25">
      <c r="A45" s="69" t="s">
        <v>75</v>
      </c>
      <c r="B45" s="32"/>
      <c r="C45" s="33"/>
      <c r="D45" s="34"/>
      <c r="E45" s="35"/>
      <c r="F45" s="36"/>
      <c r="G45" s="37"/>
      <c r="H45" s="38"/>
      <c r="I45" s="38"/>
      <c r="J45" s="39"/>
      <c r="K45" s="40"/>
      <c r="L45" s="40"/>
      <c r="M45" s="40"/>
    </row>
    <row r="46" spans="1:15" ht="30" x14ac:dyDescent="0.25">
      <c r="A46" s="23">
        <v>25</v>
      </c>
      <c r="B46" s="63" t="s">
        <v>30</v>
      </c>
      <c r="C46" s="56" t="s">
        <v>13</v>
      </c>
      <c r="D46" s="54" t="s">
        <v>81</v>
      </c>
      <c r="E46" s="57" t="s">
        <v>14</v>
      </c>
      <c r="F46" s="58">
        <v>500</v>
      </c>
      <c r="G46" s="58">
        <v>500</v>
      </c>
      <c r="H46" s="59"/>
      <c r="I46" s="60" t="s">
        <v>19</v>
      </c>
      <c r="J46" s="61">
        <v>1</v>
      </c>
      <c r="K46" s="62" t="s">
        <v>24</v>
      </c>
      <c r="L46" s="62"/>
      <c r="M46" s="70"/>
    </row>
    <row r="47" spans="1:15" ht="18.75" customHeight="1" x14ac:dyDescent="0.25">
      <c r="A47" s="23">
        <v>26</v>
      </c>
      <c r="B47" s="63" t="s">
        <v>31</v>
      </c>
      <c r="C47" s="56" t="s">
        <v>13</v>
      </c>
      <c r="D47" s="54" t="s">
        <v>82</v>
      </c>
      <c r="E47" s="57" t="s">
        <v>14</v>
      </c>
      <c r="F47" s="58">
        <v>500</v>
      </c>
      <c r="G47" s="58">
        <v>500</v>
      </c>
      <c r="H47" s="59"/>
      <c r="I47" s="60" t="s">
        <v>19</v>
      </c>
      <c r="J47" s="61">
        <v>1</v>
      </c>
      <c r="K47" s="62" t="s">
        <v>24</v>
      </c>
      <c r="L47" s="62"/>
      <c r="M47" s="70"/>
    </row>
    <row r="48" spans="1:15" ht="18.75" customHeight="1" x14ac:dyDescent="0.25">
      <c r="A48" s="23" t="s">
        <v>180</v>
      </c>
      <c r="B48" s="63" t="s">
        <v>32</v>
      </c>
      <c r="C48" s="56" t="s">
        <v>13</v>
      </c>
      <c r="D48" s="54" t="s">
        <v>33</v>
      </c>
      <c r="E48" s="57" t="s">
        <v>14</v>
      </c>
      <c r="F48" s="58">
        <v>600</v>
      </c>
      <c r="G48" s="58">
        <v>600</v>
      </c>
      <c r="H48" s="59"/>
      <c r="I48" s="60" t="s">
        <v>34</v>
      </c>
      <c r="J48" s="61">
        <v>1</v>
      </c>
      <c r="K48" s="62" t="s">
        <v>24</v>
      </c>
      <c r="L48" s="62"/>
      <c r="M48" s="70"/>
    </row>
    <row r="49" spans="1:13" ht="18.75" customHeight="1" x14ac:dyDescent="0.25">
      <c r="A49" s="23" t="s">
        <v>181</v>
      </c>
      <c r="B49" s="63" t="s">
        <v>57</v>
      </c>
      <c r="C49" s="56" t="s">
        <v>13</v>
      </c>
      <c r="D49" s="54" t="s">
        <v>58</v>
      </c>
      <c r="E49" s="57" t="s">
        <v>14</v>
      </c>
      <c r="F49" s="58">
        <v>800</v>
      </c>
      <c r="G49" s="58">
        <v>800</v>
      </c>
      <c r="H49" s="59"/>
      <c r="I49" s="60" t="s">
        <v>34</v>
      </c>
      <c r="J49" s="61">
        <v>1</v>
      </c>
      <c r="K49" s="62" t="s">
        <v>24</v>
      </c>
      <c r="L49" s="62"/>
      <c r="M49" s="70"/>
    </row>
    <row r="50" spans="1:13" ht="18.75" customHeight="1" x14ac:dyDescent="0.25">
      <c r="A50" s="23">
        <v>28</v>
      </c>
      <c r="B50" s="63" t="s">
        <v>37</v>
      </c>
      <c r="C50" s="56" t="s">
        <v>13</v>
      </c>
      <c r="D50" s="54" t="s">
        <v>38</v>
      </c>
      <c r="E50" s="57" t="s">
        <v>14</v>
      </c>
      <c r="F50" s="58">
        <v>200</v>
      </c>
      <c r="G50" s="58">
        <v>200</v>
      </c>
      <c r="H50" s="59"/>
      <c r="I50" s="60" t="s">
        <v>39</v>
      </c>
      <c r="J50" s="61">
        <v>2</v>
      </c>
      <c r="K50" s="62" t="s">
        <v>24</v>
      </c>
      <c r="L50" s="62"/>
      <c r="M50" s="70"/>
    </row>
    <row r="51" spans="1:13" ht="18.75" customHeight="1" x14ac:dyDescent="0.25">
      <c r="A51" s="23" t="s">
        <v>182</v>
      </c>
      <c r="B51" s="63" t="s">
        <v>35</v>
      </c>
      <c r="C51" s="56" t="s">
        <v>13</v>
      </c>
      <c r="D51" s="54" t="s">
        <v>36</v>
      </c>
      <c r="E51" s="57" t="s">
        <v>14</v>
      </c>
      <c r="F51" s="58">
        <v>600</v>
      </c>
      <c r="G51" s="58">
        <v>600</v>
      </c>
      <c r="H51" s="59"/>
      <c r="I51" s="60" t="s">
        <v>34</v>
      </c>
      <c r="J51" s="61">
        <v>1</v>
      </c>
      <c r="K51" s="62" t="s">
        <v>24</v>
      </c>
      <c r="L51" s="62"/>
      <c r="M51" s="70"/>
    </row>
    <row r="52" spans="1:13" ht="18.75" customHeight="1" x14ac:dyDescent="0.25">
      <c r="A52" s="23" t="s">
        <v>183</v>
      </c>
      <c r="B52" s="63" t="s">
        <v>46</v>
      </c>
      <c r="C52" s="56" t="s">
        <v>13</v>
      </c>
      <c r="D52" s="54" t="s">
        <v>44</v>
      </c>
      <c r="E52" s="57" t="s">
        <v>14</v>
      </c>
      <c r="F52" s="58">
        <v>400</v>
      </c>
      <c r="G52" s="58">
        <v>400</v>
      </c>
      <c r="H52" s="59"/>
      <c r="I52" s="60" t="s">
        <v>45</v>
      </c>
      <c r="J52" s="61">
        <v>1</v>
      </c>
      <c r="K52" s="62" t="s">
        <v>24</v>
      </c>
      <c r="L52" s="62"/>
      <c r="M52" s="70"/>
    </row>
    <row r="53" spans="1:13" ht="18.75" customHeight="1" x14ac:dyDescent="0.25">
      <c r="A53" s="23">
        <v>30</v>
      </c>
      <c r="B53" s="63" t="s">
        <v>48</v>
      </c>
      <c r="C53" s="56" t="s">
        <v>13</v>
      </c>
      <c r="D53" s="54" t="s">
        <v>47</v>
      </c>
      <c r="E53" s="57" t="s">
        <v>14</v>
      </c>
      <c r="F53" s="58">
        <v>515</v>
      </c>
      <c r="G53" s="58">
        <v>515</v>
      </c>
      <c r="H53" s="59"/>
      <c r="I53" s="60" t="s">
        <v>45</v>
      </c>
      <c r="J53" s="61">
        <v>1</v>
      </c>
      <c r="K53" s="62" t="s">
        <v>24</v>
      </c>
      <c r="L53" s="62"/>
      <c r="M53" s="70"/>
    </row>
    <row r="54" spans="1:13" ht="18.75" customHeight="1" x14ac:dyDescent="0.25">
      <c r="A54" s="23">
        <v>31</v>
      </c>
      <c r="B54" s="63" t="s">
        <v>40</v>
      </c>
      <c r="C54" s="56" t="s">
        <v>13</v>
      </c>
      <c r="D54" s="54" t="s">
        <v>41</v>
      </c>
      <c r="E54" s="57" t="s">
        <v>14</v>
      </c>
      <c r="F54" s="58">
        <v>600</v>
      </c>
      <c r="G54" s="58">
        <v>600</v>
      </c>
      <c r="H54" s="59"/>
      <c r="I54" s="60" t="s">
        <v>39</v>
      </c>
      <c r="J54" s="61">
        <v>3</v>
      </c>
      <c r="K54" s="62" t="s">
        <v>24</v>
      </c>
      <c r="L54" s="62"/>
      <c r="M54" s="70"/>
    </row>
    <row r="55" spans="1:13" ht="18.75" customHeight="1" x14ac:dyDescent="0.25">
      <c r="A55" s="23" t="s">
        <v>184</v>
      </c>
      <c r="B55" s="63" t="s">
        <v>42</v>
      </c>
      <c r="C55" s="56" t="s">
        <v>13</v>
      </c>
      <c r="D55" s="54" t="s">
        <v>43</v>
      </c>
      <c r="E55" s="57" t="s">
        <v>14</v>
      </c>
      <c r="F55" s="58">
        <v>400</v>
      </c>
      <c r="G55" s="58">
        <v>400</v>
      </c>
      <c r="H55" s="59"/>
      <c r="I55" s="60" t="s">
        <v>19</v>
      </c>
      <c r="J55" s="61">
        <v>1</v>
      </c>
      <c r="K55" s="62" t="s">
        <v>24</v>
      </c>
      <c r="L55" s="62"/>
      <c r="M55" s="70"/>
    </row>
    <row r="56" spans="1:13" x14ac:dyDescent="0.25">
      <c r="A56" s="23" t="s">
        <v>185</v>
      </c>
      <c r="B56" s="63" t="s">
        <v>74</v>
      </c>
      <c r="C56" s="56" t="s">
        <v>13</v>
      </c>
      <c r="D56" s="54" t="s">
        <v>73</v>
      </c>
      <c r="E56" s="57" t="s">
        <v>14</v>
      </c>
      <c r="F56" s="58">
        <v>350</v>
      </c>
      <c r="G56" s="58">
        <v>350</v>
      </c>
      <c r="H56" s="59"/>
      <c r="I56" s="60" t="s">
        <v>34</v>
      </c>
      <c r="J56" s="61">
        <v>1</v>
      </c>
      <c r="K56" s="62" t="s">
        <v>24</v>
      </c>
      <c r="L56" s="62"/>
      <c r="M56" s="70"/>
    </row>
    <row r="57" spans="1:13" x14ac:dyDescent="0.25">
      <c r="A57" s="23">
        <v>33</v>
      </c>
      <c r="B57" s="63" t="s">
        <v>49</v>
      </c>
      <c r="C57" s="56" t="s">
        <v>13</v>
      </c>
      <c r="D57" s="54" t="s">
        <v>51</v>
      </c>
      <c r="E57" s="57" t="s">
        <v>14</v>
      </c>
      <c r="F57" s="58">
        <v>850</v>
      </c>
      <c r="G57" s="58">
        <v>850</v>
      </c>
      <c r="H57" s="59" t="s">
        <v>25</v>
      </c>
      <c r="I57" s="60" t="s">
        <v>50</v>
      </c>
      <c r="J57" s="61">
        <v>2</v>
      </c>
      <c r="K57" s="62" t="s">
        <v>24</v>
      </c>
      <c r="L57" s="62"/>
      <c r="M57" s="70"/>
    </row>
    <row r="58" spans="1:13" ht="30" x14ac:dyDescent="0.25">
      <c r="A58" s="23" t="s">
        <v>186</v>
      </c>
      <c r="B58" s="63" t="s">
        <v>52</v>
      </c>
      <c r="C58" s="56" t="s">
        <v>13</v>
      </c>
      <c r="D58" s="54" t="s">
        <v>54</v>
      </c>
      <c r="E58" s="57" t="s">
        <v>14</v>
      </c>
      <c r="F58" s="58">
        <v>500</v>
      </c>
      <c r="G58" s="58">
        <v>500</v>
      </c>
      <c r="H58" s="59"/>
      <c r="I58" s="60" t="s">
        <v>53</v>
      </c>
      <c r="J58" s="61">
        <v>2</v>
      </c>
      <c r="K58" s="62" t="s">
        <v>24</v>
      </c>
      <c r="L58" s="62"/>
      <c r="M58" s="70"/>
    </row>
    <row r="59" spans="1:13" x14ac:dyDescent="0.25">
      <c r="A59" s="23" t="s">
        <v>187</v>
      </c>
      <c r="B59" s="63" t="s">
        <v>69</v>
      </c>
      <c r="C59" s="56" t="s">
        <v>13</v>
      </c>
      <c r="D59" s="54" t="s">
        <v>70</v>
      </c>
      <c r="E59" s="57" t="s">
        <v>14</v>
      </c>
      <c r="F59" s="58">
        <v>950</v>
      </c>
      <c r="G59" s="58">
        <v>950</v>
      </c>
      <c r="H59" s="59"/>
      <c r="I59" s="60" t="s">
        <v>34</v>
      </c>
      <c r="J59" s="61">
        <v>1</v>
      </c>
      <c r="K59" s="62" t="s">
        <v>24</v>
      </c>
      <c r="L59" s="62"/>
      <c r="M59" s="70"/>
    </row>
    <row r="60" spans="1:13" ht="30" x14ac:dyDescent="0.25">
      <c r="A60" s="23" t="s">
        <v>176</v>
      </c>
      <c r="B60" s="63" t="s">
        <v>55</v>
      </c>
      <c r="C60" s="56" t="s">
        <v>13</v>
      </c>
      <c r="D60" s="54" t="s">
        <v>56</v>
      </c>
      <c r="E60" s="57" t="s">
        <v>14</v>
      </c>
      <c r="F60" s="58">
        <v>350</v>
      </c>
      <c r="G60" s="58">
        <v>350</v>
      </c>
      <c r="H60" s="59"/>
      <c r="I60" s="60" t="s">
        <v>34</v>
      </c>
      <c r="J60" s="61">
        <v>1</v>
      </c>
      <c r="K60" s="62" t="s">
        <v>24</v>
      </c>
      <c r="L60" s="62"/>
      <c r="M60" s="70"/>
    </row>
    <row r="61" spans="1:13" ht="30" x14ac:dyDescent="0.25">
      <c r="A61" s="23" t="s">
        <v>177</v>
      </c>
      <c r="B61" s="63" t="s">
        <v>64</v>
      </c>
      <c r="C61" s="56" t="s">
        <v>13</v>
      </c>
      <c r="D61" s="54" t="s">
        <v>65</v>
      </c>
      <c r="E61" s="57" t="s">
        <v>14</v>
      </c>
      <c r="F61" s="58">
        <v>600</v>
      </c>
      <c r="G61" s="58">
        <v>600</v>
      </c>
      <c r="H61" s="59"/>
      <c r="I61" s="60" t="s">
        <v>39</v>
      </c>
      <c r="J61" s="61">
        <v>2</v>
      </c>
      <c r="K61" s="62" t="s">
        <v>24</v>
      </c>
      <c r="L61" s="62"/>
      <c r="M61" s="70"/>
    </row>
    <row r="62" spans="1:13" ht="30" x14ac:dyDescent="0.25">
      <c r="A62" s="23">
        <v>36</v>
      </c>
      <c r="B62" s="63" t="s">
        <v>59</v>
      </c>
      <c r="C62" s="56" t="s">
        <v>13</v>
      </c>
      <c r="D62" s="54" t="s">
        <v>60</v>
      </c>
      <c r="E62" s="57" t="s">
        <v>14</v>
      </c>
      <c r="F62" s="58">
        <v>1400</v>
      </c>
      <c r="G62" s="58">
        <v>1400</v>
      </c>
      <c r="H62" s="59"/>
      <c r="I62" s="60" t="s">
        <v>19</v>
      </c>
      <c r="J62" s="61">
        <v>1</v>
      </c>
      <c r="K62" s="62" t="s">
        <v>24</v>
      </c>
      <c r="L62" s="62"/>
      <c r="M62" s="70"/>
    </row>
    <row r="63" spans="1:13" x14ac:dyDescent="0.25">
      <c r="A63" s="23">
        <v>37</v>
      </c>
      <c r="B63" s="63" t="s">
        <v>72</v>
      </c>
      <c r="C63" s="56" t="s">
        <v>13</v>
      </c>
      <c r="D63" s="54" t="s">
        <v>71</v>
      </c>
      <c r="E63" s="57" t="s">
        <v>14</v>
      </c>
      <c r="F63" s="58">
        <v>50</v>
      </c>
      <c r="G63" s="58">
        <v>50</v>
      </c>
      <c r="H63" s="59"/>
      <c r="I63" s="60" t="s">
        <v>26</v>
      </c>
      <c r="J63" s="61">
        <v>1</v>
      </c>
      <c r="K63" s="62" t="s">
        <v>24</v>
      </c>
      <c r="L63" s="62"/>
      <c r="M63" s="70"/>
    </row>
    <row r="64" spans="1:13" x14ac:dyDescent="0.25">
      <c r="A64" s="23">
        <v>38</v>
      </c>
      <c r="B64" s="63" t="s">
        <v>66</v>
      </c>
      <c r="C64" s="56" t="s">
        <v>13</v>
      </c>
      <c r="D64" s="54" t="s">
        <v>67</v>
      </c>
      <c r="E64" s="57" t="s">
        <v>14</v>
      </c>
      <c r="F64" s="58">
        <v>600</v>
      </c>
      <c r="G64" s="58">
        <v>600</v>
      </c>
      <c r="H64" s="59"/>
      <c r="I64" s="60" t="s">
        <v>68</v>
      </c>
      <c r="J64" s="61">
        <v>1</v>
      </c>
      <c r="K64" s="62" t="s">
        <v>24</v>
      </c>
      <c r="L64" s="62"/>
      <c r="M64" s="70"/>
    </row>
    <row r="65" spans="1:13" x14ac:dyDescent="0.25">
      <c r="A65" s="30"/>
      <c r="B65" s="16"/>
      <c r="C65" s="14"/>
      <c r="D65" s="32"/>
      <c r="E65" s="33"/>
      <c r="F65" s="34"/>
      <c r="G65" s="35"/>
      <c r="H65" s="36"/>
      <c r="I65" s="37"/>
      <c r="J65" s="38"/>
      <c r="K65" s="38"/>
      <c r="L65" s="39"/>
      <c r="M65" s="40"/>
    </row>
    <row r="66" spans="1:13" x14ac:dyDescent="0.25">
      <c r="A66" s="23">
        <v>39</v>
      </c>
      <c r="B66" s="79" t="s">
        <v>109</v>
      </c>
      <c r="C66" s="56" t="s">
        <v>13</v>
      </c>
      <c r="D66" s="54" t="s">
        <v>110</v>
      </c>
      <c r="E66" s="57" t="s">
        <v>14</v>
      </c>
      <c r="F66" s="58">
        <v>500</v>
      </c>
      <c r="G66" s="58">
        <v>500</v>
      </c>
      <c r="H66" s="59"/>
      <c r="I66" s="60" t="s">
        <v>19</v>
      </c>
      <c r="J66" s="61">
        <v>1</v>
      </c>
      <c r="K66" s="62" t="s">
        <v>106</v>
      </c>
      <c r="L66" s="62"/>
      <c r="M66" s="70"/>
    </row>
    <row r="67" spans="1:13" x14ac:dyDescent="0.25">
      <c r="A67" s="23">
        <v>40</v>
      </c>
      <c r="B67" s="79" t="s">
        <v>149</v>
      </c>
      <c r="C67" s="56" t="s">
        <v>13</v>
      </c>
      <c r="D67" s="54" t="s">
        <v>150</v>
      </c>
      <c r="E67" s="57" t="s">
        <v>14</v>
      </c>
      <c r="F67" s="58">
        <v>150</v>
      </c>
      <c r="G67" s="58">
        <v>150</v>
      </c>
      <c r="H67" s="59"/>
      <c r="I67" s="60" t="s">
        <v>148</v>
      </c>
      <c r="J67" s="61">
        <v>1</v>
      </c>
      <c r="K67" s="62" t="s">
        <v>106</v>
      </c>
      <c r="L67" s="62"/>
      <c r="M67" s="70"/>
    </row>
    <row r="68" spans="1:13" x14ac:dyDescent="0.25">
      <c r="A68" s="23">
        <v>41</v>
      </c>
      <c r="B68" s="79" t="s">
        <v>108</v>
      </c>
      <c r="C68" s="56" t="s">
        <v>13</v>
      </c>
      <c r="D68" s="54" t="s">
        <v>107</v>
      </c>
      <c r="E68" s="57" t="s">
        <v>14</v>
      </c>
      <c r="F68" s="58">
        <v>500</v>
      </c>
      <c r="G68" s="58">
        <v>500</v>
      </c>
      <c r="H68" s="59" t="s">
        <v>25</v>
      </c>
      <c r="I68" s="60" t="s">
        <v>22</v>
      </c>
      <c r="J68" s="61">
        <v>2</v>
      </c>
      <c r="K68" s="62" t="s">
        <v>106</v>
      </c>
      <c r="L68" s="62"/>
      <c r="M68" s="70"/>
    </row>
    <row r="69" spans="1:13" x14ac:dyDescent="0.25">
      <c r="A69" s="23">
        <v>42</v>
      </c>
      <c r="B69" s="79" t="s">
        <v>158</v>
      </c>
      <c r="C69" s="56" t="s">
        <v>13</v>
      </c>
      <c r="D69" s="54" t="s">
        <v>157</v>
      </c>
      <c r="E69" s="57" t="s">
        <v>14</v>
      </c>
      <c r="F69" s="58">
        <v>500</v>
      </c>
      <c r="G69" s="58">
        <v>500</v>
      </c>
      <c r="H69" s="59"/>
      <c r="I69" s="60" t="s">
        <v>50</v>
      </c>
      <c r="J69" s="61">
        <v>28</v>
      </c>
      <c r="K69" s="62" t="s">
        <v>106</v>
      </c>
      <c r="L69" s="62"/>
      <c r="M69" s="70"/>
    </row>
    <row r="70" spans="1:13" x14ac:dyDescent="0.25">
      <c r="A70" s="30"/>
      <c r="B70" s="16"/>
      <c r="C70" s="14"/>
      <c r="D70" s="32"/>
      <c r="E70" s="33"/>
      <c r="F70" s="34"/>
      <c r="G70" s="35"/>
      <c r="H70" s="36"/>
      <c r="I70" s="37"/>
      <c r="J70" s="38"/>
      <c r="K70" s="38"/>
      <c r="L70" s="39"/>
      <c r="M70" s="40"/>
    </row>
    <row r="71" spans="1:13" ht="45" x14ac:dyDescent="0.25">
      <c r="A71" s="23">
        <v>43</v>
      </c>
      <c r="B71" s="77" t="s">
        <v>117</v>
      </c>
      <c r="C71" s="77" t="s">
        <v>13</v>
      </c>
      <c r="D71" s="43" t="s">
        <v>118</v>
      </c>
      <c r="E71" s="44" t="s">
        <v>14</v>
      </c>
      <c r="F71" s="80">
        <v>10961</v>
      </c>
      <c r="G71" s="81">
        <v>10961</v>
      </c>
      <c r="H71" s="47" t="s">
        <v>25</v>
      </c>
      <c r="I71" s="48" t="s">
        <v>22</v>
      </c>
      <c r="J71" s="49">
        <v>28</v>
      </c>
      <c r="K71" s="64" t="s">
        <v>111</v>
      </c>
      <c r="L71" s="82"/>
      <c r="M71" s="82"/>
    </row>
    <row r="72" spans="1:13" ht="45" x14ac:dyDescent="0.25">
      <c r="A72" s="105" t="s">
        <v>188</v>
      </c>
      <c r="B72" s="106" t="s">
        <v>112</v>
      </c>
      <c r="C72" s="107" t="s">
        <v>13</v>
      </c>
      <c r="D72" s="108" t="s">
        <v>194</v>
      </c>
      <c r="E72" s="109" t="s">
        <v>14</v>
      </c>
      <c r="F72" s="110">
        <v>3050</v>
      </c>
      <c r="G72" s="110">
        <v>3050</v>
      </c>
      <c r="H72" s="111"/>
      <c r="I72" s="112" t="s">
        <v>53</v>
      </c>
      <c r="J72" s="113">
        <v>12</v>
      </c>
      <c r="K72" s="114" t="s">
        <v>111</v>
      </c>
      <c r="L72" s="115" t="s">
        <v>192</v>
      </c>
      <c r="M72" s="116" t="s">
        <v>193</v>
      </c>
    </row>
    <row r="73" spans="1:13" ht="45" x14ac:dyDescent="0.25">
      <c r="A73" s="105" t="s">
        <v>189</v>
      </c>
      <c r="B73" s="106" t="s">
        <v>116</v>
      </c>
      <c r="C73" s="107" t="s">
        <v>13</v>
      </c>
      <c r="D73" s="108" t="s">
        <v>195</v>
      </c>
      <c r="E73" s="109" t="s">
        <v>14</v>
      </c>
      <c r="F73" s="110">
        <v>5150</v>
      </c>
      <c r="G73" s="110">
        <v>5150</v>
      </c>
      <c r="H73" s="111"/>
      <c r="I73" s="112" t="s">
        <v>53</v>
      </c>
      <c r="J73" s="113">
        <v>10</v>
      </c>
      <c r="K73" s="114" t="s">
        <v>111</v>
      </c>
      <c r="L73" s="115" t="s">
        <v>192</v>
      </c>
      <c r="M73" s="116" t="s">
        <v>193</v>
      </c>
    </row>
    <row r="74" spans="1:13" x14ac:dyDescent="0.25">
      <c r="A74" s="30"/>
      <c r="B74" s="16"/>
      <c r="C74" s="14"/>
      <c r="D74" s="32"/>
      <c r="E74" s="33"/>
      <c r="F74" s="34"/>
      <c r="G74" s="35"/>
      <c r="H74" s="36"/>
      <c r="I74" s="37"/>
      <c r="J74" s="38"/>
      <c r="K74" s="38"/>
      <c r="L74" s="39"/>
      <c r="M74" s="40"/>
    </row>
    <row r="75" spans="1:13" x14ac:dyDescent="0.25">
      <c r="A75" s="104">
        <v>45</v>
      </c>
      <c r="B75" s="93" t="s">
        <v>191</v>
      </c>
      <c r="C75" s="94"/>
      <c r="D75" s="95"/>
      <c r="E75" s="96"/>
      <c r="F75" s="97"/>
      <c r="G75" s="98"/>
      <c r="H75" s="99"/>
      <c r="I75" s="100"/>
      <c r="J75" s="101"/>
      <c r="K75" s="101"/>
      <c r="L75" s="102"/>
      <c r="M75" s="103"/>
    </row>
    <row r="76" spans="1:13" x14ac:dyDescent="0.25">
      <c r="A76" s="30"/>
      <c r="B76" s="16"/>
      <c r="C76" s="14"/>
      <c r="D76" s="32"/>
      <c r="E76" s="33"/>
      <c r="F76" s="34"/>
      <c r="G76" s="35"/>
      <c r="H76" s="36"/>
      <c r="I76" s="37"/>
      <c r="J76" s="38"/>
      <c r="K76" s="38"/>
      <c r="L76" s="39"/>
      <c r="M76" s="40"/>
    </row>
    <row r="77" spans="1:13" x14ac:dyDescent="0.25">
      <c r="A77" s="23">
        <v>46</v>
      </c>
      <c r="B77" s="63" t="s">
        <v>101</v>
      </c>
      <c r="C77" s="56" t="s">
        <v>13</v>
      </c>
      <c r="D77" s="54" t="s">
        <v>179</v>
      </c>
      <c r="E77" s="57" t="s">
        <v>14</v>
      </c>
      <c r="F77" s="58">
        <v>1479</v>
      </c>
      <c r="G77" s="58">
        <v>1479</v>
      </c>
      <c r="H77" s="59"/>
      <c r="I77" s="60" t="s">
        <v>34</v>
      </c>
      <c r="J77" s="61">
        <v>1</v>
      </c>
      <c r="K77" s="62" t="s">
        <v>100</v>
      </c>
      <c r="L77" s="62"/>
      <c r="M77" s="70"/>
    </row>
    <row r="78" spans="1:13" x14ac:dyDescent="0.25">
      <c r="A78" s="30"/>
      <c r="B78" s="16"/>
      <c r="C78" s="14"/>
      <c r="D78" s="32"/>
      <c r="E78" s="33"/>
      <c r="F78" s="34"/>
      <c r="G78" s="35"/>
      <c r="H78" s="36"/>
      <c r="I78" s="37"/>
      <c r="J78" s="38"/>
      <c r="K78" s="38"/>
      <c r="L78" s="39"/>
      <c r="M78" s="40"/>
    </row>
    <row r="79" spans="1:13" ht="36" x14ac:dyDescent="0.25">
      <c r="A79" s="25">
        <v>47</v>
      </c>
      <c r="B79" s="117" t="s">
        <v>153</v>
      </c>
      <c r="C79" s="118" t="s">
        <v>13</v>
      </c>
      <c r="D79" s="119" t="s">
        <v>152</v>
      </c>
      <c r="E79" s="120" t="s">
        <v>14</v>
      </c>
      <c r="F79" s="121">
        <v>40000</v>
      </c>
      <c r="G79" s="121">
        <v>40000</v>
      </c>
      <c r="H79" s="122" t="s">
        <v>25</v>
      </c>
      <c r="I79" s="123" t="s">
        <v>22</v>
      </c>
      <c r="J79" s="124">
        <v>1050</v>
      </c>
      <c r="K79" s="125" t="s">
        <v>151</v>
      </c>
      <c r="L79" s="126" t="s">
        <v>196</v>
      </c>
      <c r="M79" s="127" t="s">
        <v>197</v>
      </c>
    </row>
    <row r="80" spans="1:13" x14ac:dyDescent="0.25">
      <c r="A80" s="30"/>
      <c r="B80" s="16"/>
      <c r="C80" s="14"/>
      <c r="D80" s="32"/>
      <c r="E80" s="33"/>
      <c r="F80" s="34"/>
      <c r="G80" s="35"/>
      <c r="H80" s="36"/>
      <c r="I80" s="37"/>
      <c r="J80" s="38"/>
      <c r="K80" s="38"/>
      <c r="L80" s="39"/>
      <c r="M80" s="40"/>
    </row>
    <row r="81" spans="1:13" x14ac:dyDescent="0.25">
      <c r="A81" s="23">
        <v>48</v>
      </c>
      <c r="B81" s="63" t="s">
        <v>122</v>
      </c>
      <c r="C81" s="56" t="s">
        <v>13</v>
      </c>
      <c r="D81" s="43" t="s">
        <v>123</v>
      </c>
      <c r="E81" s="57" t="s">
        <v>14</v>
      </c>
      <c r="F81" s="58">
        <v>90000</v>
      </c>
      <c r="G81" s="58">
        <v>90000</v>
      </c>
      <c r="H81" s="59" t="s">
        <v>25</v>
      </c>
      <c r="I81" s="60" t="s">
        <v>124</v>
      </c>
      <c r="J81" s="61">
        <v>803</v>
      </c>
      <c r="K81" s="62" t="s">
        <v>125</v>
      </c>
      <c r="L81" s="62"/>
      <c r="M81" s="70"/>
    </row>
    <row r="82" spans="1:13" x14ac:dyDescent="0.25">
      <c r="A82" s="30"/>
      <c r="B82" s="16"/>
      <c r="C82" s="14"/>
      <c r="D82" s="32"/>
      <c r="E82" s="33"/>
      <c r="F82" s="34"/>
      <c r="G82" s="35"/>
      <c r="H82" s="36"/>
      <c r="I82" s="37"/>
      <c r="J82" s="38"/>
      <c r="K82" s="38"/>
      <c r="L82" s="39"/>
      <c r="M82" s="40"/>
    </row>
    <row r="83" spans="1:13" x14ac:dyDescent="0.25">
      <c r="A83" s="21">
        <v>49</v>
      </c>
      <c r="B83" s="77" t="s">
        <v>28</v>
      </c>
      <c r="C83" s="42" t="s">
        <v>13</v>
      </c>
      <c r="D83" s="43" t="s">
        <v>29</v>
      </c>
      <c r="E83" s="44" t="s">
        <v>14</v>
      </c>
      <c r="F83" s="45">
        <v>40</v>
      </c>
      <c r="G83" s="46">
        <v>40</v>
      </c>
      <c r="H83" s="44"/>
      <c r="I83" s="48" t="s">
        <v>26</v>
      </c>
      <c r="J83" s="49">
        <v>1</v>
      </c>
      <c r="K83" s="78" t="s">
        <v>27</v>
      </c>
      <c r="L83" s="19"/>
      <c r="M83" s="19"/>
    </row>
    <row r="84" spans="1:13" x14ac:dyDescent="0.25">
      <c r="A84" s="30"/>
      <c r="B84" s="16"/>
      <c r="C84" s="14"/>
      <c r="D84" s="32"/>
      <c r="E84" s="33"/>
      <c r="F84" s="34"/>
      <c r="G84" s="35"/>
      <c r="H84" s="36"/>
      <c r="I84" s="37"/>
      <c r="J84" s="38"/>
      <c r="K84" s="38"/>
      <c r="L84" s="39"/>
      <c r="M84" s="40"/>
    </row>
    <row r="85" spans="1:13" x14ac:dyDescent="0.25">
      <c r="A85" s="83"/>
      <c r="B85" s="15"/>
      <c r="C85" s="15"/>
      <c r="D85" s="84"/>
      <c r="E85" s="85"/>
      <c r="F85" s="86">
        <f>SUM(F3:F83)</f>
        <v>647890</v>
      </c>
      <c r="G85" s="86">
        <f>SUM(G3:G83)</f>
        <v>649929</v>
      </c>
      <c r="H85" s="87"/>
      <c r="I85" s="88"/>
      <c r="J85" s="89"/>
      <c r="K85" s="90"/>
      <c r="L85" s="91"/>
      <c r="M85" s="92"/>
    </row>
    <row r="86" spans="1:13" x14ac:dyDescent="0.25">
      <c r="A86" s="30"/>
      <c r="B86" s="16"/>
      <c r="C86" s="14"/>
      <c r="D86" s="32"/>
      <c r="E86" s="33"/>
      <c r="F86" s="34"/>
      <c r="G86" s="35"/>
      <c r="H86" s="36"/>
      <c r="I86" s="37"/>
      <c r="J86" s="38"/>
      <c r="K86" s="38"/>
      <c r="L86" s="39"/>
      <c r="M86" s="40"/>
    </row>
    <row r="87" spans="1:13" x14ac:dyDescent="0.25">
      <c r="A87" s="30"/>
      <c r="B87" s="16"/>
      <c r="C87" s="14"/>
      <c r="D87" s="32"/>
      <c r="E87" s="33"/>
      <c r="F87" s="34"/>
      <c r="G87" s="35"/>
      <c r="H87" s="36"/>
      <c r="I87" s="37"/>
      <c r="J87" s="38"/>
      <c r="K87" s="38"/>
      <c r="L87" s="39"/>
      <c r="M87" s="40"/>
    </row>
    <row r="88" spans="1:13" x14ac:dyDescent="0.25">
      <c r="A88" s="17"/>
      <c r="B88" s="17"/>
      <c r="C88" s="10"/>
      <c r="D88" s="8"/>
      <c r="E88" s="9"/>
      <c r="F88" s="11"/>
      <c r="G88" s="11"/>
      <c r="H88" s="12"/>
      <c r="I88" s="13"/>
      <c r="J88" s="8"/>
      <c r="K88" s="8"/>
      <c r="L88" s="8"/>
      <c r="M88" s="8"/>
    </row>
  </sheetData>
  <pageMargins left="0.25" right="0.25" top="0.75" bottom="0.75" header="0.3" footer="0.3"/>
  <pageSetup scale="52"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353A-586E-4205-8BB5-D4C82C49EBAF}">
  <dimension ref="C10"/>
  <sheetViews>
    <sheetView topLeftCell="C1" workbookViewId="0">
      <selection activeCell="C10" sqref="C10"/>
    </sheetView>
  </sheetViews>
  <sheetFormatPr defaultRowHeight="15" x14ac:dyDescent="0.25"/>
  <cols>
    <col min="3" max="3" width="255.7109375" bestFit="1" customWidth="1"/>
  </cols>
  <sheetData>
    <row r="10" spans="3:3" x14ac:dyDescent="0.25">
      <c r="C10" s="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2454203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Bysura</dc:creator>
  <cp:lastModifiedBy>Lydia Melendez</cp:lastModifiedBy>
  <cp:lastPrinted>2024-01-18T18:56:11Z</cp:lastPrinted>
  <dcterms:created xsi:type="dcterms:W3CDTF">2021-01-26T15:04:31Z</dcterms:created>
  <dcterms:modified xsi:type="dcterms:W3CDTF">2024-02-07T12:38:39Z</dcterms:modified>
</cp:coreProperties>
</file>